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toth.sarolta\Documents\invital\"/>
    </mc:Choice>
  </mc:AlternateContent>
  <xr:revisionPtr revIDLastSave="0" documentId="13_ncr:1_{E08E2603-ED6E-4EBA-9801-5365E3D4CE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któber" sheetId="11" r:id="rId1"/>
    <sheet name="Információk, előnyök" sheetId="12" r:id="rId2"/>
    <sheet name="Marketing árak, specifikációk" sheetId="10" r:id="rId3"/>
  </sheets>
  <definedNames>
    <definedName name="_xlnm.Print_Titles" localSheetId="0">Október!$1:$13</definedName>
    <definedName name="_xlnm.Print_Area" localSheetId="0">Október!$A$1:$S$30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0" i="11" l="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</calcChain>
</file>

<file path=xl/sharedStrings.xml><?xml version="1.0" encoding="utf-8"?>
<sst xmlns="http://schemas.openxmlformats.org/spreadsheetml/2006/main" count="323" uniqueCount="188">
  <si>
    <t xml:space="preserve">Partner neve, címe: </t>
  </si>
  <si>
    <t>1087 Budapest, Százados út 18.</t>
  </si>
  <si>
    <t>Áruházak</t>
  </si>
  <si>
    <t xml:space="preserve">Logisztika </t>
  </si>
  <si>
    <t>Megjelenés: nyomtatott és online újság</t>
  </si>
  <si>
    <t>BENNOVUM KFT. (HERBAHÁZ) 1087 Budapest, Százados út 18.</t>
  </si>
  <si>
    <t>1141 Budapest, Öv utca 8.</t>
  </si>
  <si>
    <t>Kedvezmény mértéke
(min. 10%)</t>
  </si>
  <si>
    <t>Herbaház
akciós újság</t>
  </si>
  <si>
    <t>Kiszerelés mértékegysége (gr, db, ml)</t>
  </si>
  <si>
    <t>Kiszerelés mennyisége /számmal/</t>
  </si>
  <si>
    <t>Normál beszerzési nettó ár/Ft</t>
  </si>
  <si>
    <t>Akciós beszerzési nettó ár/Ft</t>
  </si>
  <si>
    <t>ÁFA/%</t>
  </si>
  <si>
    <r>
      <rPr>
        <b/>
        <u/>
        <sz val="11"/>
        <rFont val="Garamond"/>
        <family val="1"/>
        <charset val="238"/>
      </rPr>
      <t xml:space="preserve">Terméktulajdonságok
</t>
    </r>
    <r>
      <rPr>
        <b/>
        <sz val="11"/>
        <rFont val="Garamond"/>
        <family val="1"/>
        <charset val="238"/>
      </rPr>
      <t>(kérjük, tegyen X-et abba a cellába, amely igaz a termékre!)</t>
    </r>
  </si>
  <si>
    <t>Herbaház cikkszám</t>
  </si>
  <si>
    <t>Vonalkód/EAN</t>
  </si>
  <si>
    <t>Magyar/Hazai termék</t>
  </si>
  <si>
    <t>Bio</t>
  </si>
  <si>
    <t>Vegán</t>
  </si>
  <si>
    <t>Vegetáriánus</t>
  </si>
  <si>
    <t>Gluténmentes</t>
  </si>
  <si>
    <t>Laktózmentes</t>
  </si>
  <si>
    <t>Tejmentes</t>
  </si>
  <si>
    <t>Paleo</t>
  </si>
  <si>
    <t>Alacsony fehérjetartalmú</t>
  </si>
  <si>
    <t>Alacsony sótartalmú</t>
  </si>
  <si>
    <t>Sómentes</t>
  </si>
  <si>
    <t>SLS mentes</t>
  </si>
  <si>
    <t>Hormon-mentes</t>
  </si>
  <si>
    <t>Ásványiolaj-mentes</t>
  </si>
  <si>
    <t>Alumínium-mentes</t>
  </si>
  <si>
    <t>Szilikonmentes</t>
  </si>
  <si>
    <t>Parabénmentes</t>
  </si>
  <si>
    <t>GMO mentes</t>
  </si>
  <si>
    <t>Adalékanyag-mentes</t>
  </si>
  <si>
    <t>Tartósítószer-mentes</t>
  </si>
  <si>
    <t>Állatkísérlet-mentes</t>
  </si>
  <si>
    <t>Kérjük, hogy a jobb szélen található termékinformáció cellákat is töltse ki!</t>
  </si>
  <si>
    <t>Szállító neve:</t>
  </si>
  <si>
    <t>Szállító címe:</t>
  </si>
  <si>
    <t>Képviselő email címe:</t>
  </si>
  <si>
    <t>Képviselő neve:</t>
  </si>
  <si>
    <t>Képviselő telefonszáma:</t>
  </si>
  <si>
    <t>Szállítókód:</t>
  </si>
  <si>
    <t>Amennyiben az akciós megállapodásban kitöltött adatokat jóváhagyja, írjon egy IGEN szót a B7 cellába</t>
  </si>
  <si>
    <t>Csökkentett szénhidrát-tartalmú</t>
  </si>
  <si>
    <t>Hozzáadott cukortól mentes</t>
  </si>
  <si>
    <r>
      <t xml:space="preserve">Termék neve (Ahogy a hirdetésben megjelenjen)
</t>
    </r>
    <r>
      <rPr>
        <b/>
        <u/>
        <sz val="12"/>
        <rFont val="Garamond"/>
        <family val="1"/>
        <charset val="238"/>
      </rPr>
      <t>MAX. 80 KARAKTER HOSSZÚSÁGBAN!</t>
    </r>
  </si>
  <si>
    <r>
      <t xml:space="preserve">Szöveg/termékleírás hirdetésenként, szóközökkel együtt </t>
    </r>
    <r>
      <rPr>
        <b/>
        <u/>
        <sz val="12"/>
        <rFont val="Garamond"/>
        <family val="1"/>
        <charset val="238"/>
      </rPr>
      <t>MAXIMUM 150 KARAKTER HOSSZÚSÁGBAN</t>
    </r>
    <r>
      <rPr>
        <b/>
        <sz val="12"/>
        <rFont val="Garamond"/>
        <family val="1"/>
        <charset val="238"/>
      </rPr>
      <t xml:space="preserve">
(több íz/termékcsalád hirdetése esetén kérjük a szövegben felsorolni az ízeket/változatokat)
</t>
    </r>
    <r>
      <rPr>
        <sz val="12"/>
        <rFont val="Garamond"/>
        <family val="1"/>
        <charset val="238"/>
      </rPr>
      <t xml:space="preserve">Segítség a karakterek számolásához: https://szazalekkalkulator.com/karakterszamlalo.html </t>
    </r>
  </si>
  <si>
    <r>
      <t xml:space="preserve">Termékcsalád hirdetése esetén fotóra kiemelt termék
- </t>
    </r>
    <r>
      <rPr>
        <b/>
        <u/>
        <sz val="12"/>
        <rFont val="Garamond"/>
        <family val="1"/>
        <charset val="238"/>
      </rPr>
      <t>A fotón kiemelendő terméket kérjük jelöle X-szel!</t>
    </r>
  </si>
  <si>
    <r>
      <rPr>
        <b/>
        <sz val="14"/>
        <rFont val="Garamond"/>
        <family val="1"/>
        <charset val="238"/>
      </rPr>
      <t xml:space="preserve">Az akciós újságban való megjelenéshez nyújtott szállítói kedvezmény mértéke minimum 10%. 
</t>
    </r>
    <r>
      <rPr>
        <sz val="14"/>
        <rFont val="Garamond"/>
        <family val="1"/>
        <charset val="238"/>
      </rPr>
      <t>1 box méretű megjenelés esetén 1 termék vagy termékcsalád akciós megjelenítése, 1 termékmegnevezéssel lehetséges.
Ugyanazon termék 2-féle kiszerelése esetén legfeljebb 2 árpont jeleníthető meg, és ez esetben egy kedvezményes százalék érték jeleníthető meg egy boxban.
1 termékcsaládon belül különböző ízek és variánsok felsorolása a termékleírásban lehetséges.</t>
    </r>
  </si>
  <si>
    <r>
      <t xml:space="preserve">Kérjük, hogy jelentkezéskor </t>
    </r>
    <r>
      <rPr>
        <b/>
        <sz val="14"/>
        <rFont val="Garamond"/>
        <family val="1"/>
        <charset val="238"/>
      </rPr>
      <t>ezen jelentkezési lapot .xls formátumban</t>
    </r>
    <r>
      <rPr>
        <sz val="14"/>
        <rFont val="Garamond"/>
        <family val="1"/>
        <charset val="238"/>
      </rPr>
      <t xml:space="preserve"> küldje el részünkre e-mailben az akciosujsag@herbahaz.hu e-mail címre. 
A megjelenéshez szükséges </t>
    </r>
    <r>
      <rPr>
        <b/>
        <sz val="14"/>
        <rFont val="Garamond"/>
        <family val="1"/>
        <charset val="238"/>
      </rPr>
      <t>háttér nélküli/fehér hátterű termékfotó(ka)t egyesével, legalább 300 dpi felbontásban, png vagy jpg formátumban</t>
    </r>
    <r>
      <rPr>
        <sz val="14"/>
        <rFont val="Garamond"/>
        <family val="1"/>
        <charset val="238"/>
      </rPr>
      <t xml:space="preserve"> szintén e-mailben várjuk.
</t>
    </r>
    <r>
      <rPr>
        <b/>
        <u/>
        <sz val="14"/>
        <rFont val="Garamond"/>
        <family val="1"/>
        <charset val="238"/>
      </rPr>
      <t>A jelentkezést a kitöltött, .xls formátumú jelentkezési lap és megfelelő termékfotó megküldése esetén áll módunkban elfogadni.</t>
    </r>
    <r>
      <rPr>
        <sz val="14"/>
        <rFont val="Garamond"/>
        <family val="1"/>
        <charset val="238"/>
      </rPr>
      <t xml:space="preserve">
Kérjük, hogy oszlopot ne szúrjon be a megállapodásba, sort a 29. sor után lehetséges beszúrni, amennyiben szükséges.
Az akciós megállapodás érvényes az egyértelmű cégnév és termék akció kitöltéssel. A megállapodás elfogadása visszaigazoló e-mailen történik.</t>
    </r>
  </si>
  <si>
    <r>
      <t xml:space="preserve">A Szállító kötelezettséget vállal az akciós rendelések pontos és hiánytalan teljesítésére, és biztosítja a szokásos forgalom minimum háromszorosához szükséges készletet. 
A Szállító vállalja, hogy a megállapodásban szereplő akciós árat az akció végéig tartja. Az akciós rendelések és teljesítéseik a normáltól eltérően, külön kezelendők. 
A Szállító kijelenti, hogy az akciós áron berendelt készletének kompenzációjáról lemond. A Szállító tudomásul veszi kártérítési kötelezettségét a nem megfelelő, hiányos teljesítés esetén. A kártérítés mértéke az elmaradt haszon és a keletkező bírság. 
</t>
    </r>
    <r>
      <rPr>
        <b/>
        <sz val="14"/>
        <color theme="1"/>
        <rFont val="Garamond"/>
        <family val="1"/>
        <charset val="238"/>
      </rPr>
      <t>Szállító az egyértelmű kitöltéssel és a B7 cella kitöltésével jelzi, hogy a táblázatban foglaltak szerint jelentkezik az aktuális hirdetésre.</t>
    </r>
  </si>
  <si>
    <r>
      <rPr>
        <b/>
        <u/>
        <sz val="12"/>
        <rFont val="Garamond"/>
        <family val="1"/>
        <charset val="238"/>
      </rPr>
      <t>Termék fajtája</t>
    </r>
    <r>
      <rPr>
        <b/>
        <sz val="12"/>
        <rFont val="Garamond"/>
        <family val="1"/>
        <charset val="238"/>
      </rPr>
      <t xml:space="preserve">
- élelmiszer
- étrend-kiegészítő
- kozmetika
- vegyi áru
- tea
- orvostechnikai eszköz
- egyéb, éspedig:</t>
    </r>
  </si>
  <si>
    <t>AKCIÓS MEGÁLLAPODÁS</t>
  </si>
  <si>
    <t>1138 Budapest, Gács u. 3. - Tesco Extra Üzletsor
7626 Pécs, Farkas István u. 1.
9023 Győr, Fehérvári út 3. - Interspar Center
2220 Vecsés, Fő út 246. - Market Central, Tescoban
6000 Kecskemét, Petőfi Sándor u. 1.
6729 Szeged, Szabadkai út 7. - Napfény Park</t>
  </si>
  <si>
    <t>Specifikációk</t>
  </si>
  <si>
    <t>Leadás</t>
  </si>
  <si>
    <t>termékfotó, ételfotó, recept szövege</t>
  </si>
  <si>
    <t>Csomag ajánlatok</t>
  </si>
  <si>
    <t>Weboldal főoldali banner</t>
  </si>
  <si>
    <t>termék cikkszám</t>
  </si>
  <si>
    <t>Tematikus landing page banner</t>
  </si>
  <si>
    <t>Tematikus landing page kiemelt termék</t>
  </si>
  <si>
    <t>Tematikus landing page termékkör kiemelés</t>
  </si>
  <si>
    <t>fekvő borítókép (tetszőleges méret), illusztráció, max. 2 oldal szöveg</t>
  </si>
  <si>
    <t>Hírlevél viszonteladói - önálló megjelenés</t>
  </si>
  <si>
    <t>Hírlevél viszonteladói - részmegjelenés</t>
  </si>
  <si>
    <t>Hírlevél fogyasztói - önálló megjelenés</t>
  </si>
  <si>
    <t>Hírlevél fogyasztói - részmegjelenés</t>
  </si>
  <si>
    <t>Facebook játék</t>
  </si>
  <si>
    <t>-</t>
  </si>
  <si>
    <t>beszerzéssel egyeztetve</t>
  </si>
  <si>
    <t>4x100cm</t>
  </si>
  <si>
    <t>Kedvezmények a webes, közösségi média és bolti aktivitásokra</t>
  </si>
  <si>
    <t>450 000 Ft feletti megrendelés estén</t>
  </si>
  <si>
    <t>250 000 Ft feletti megrendelés estén</t>
  </si>
  <si>
    <t>130 000 Ft feletti megrendelés estén</t>
  </si>
  <si>
    <t>1 alkalom</t>
  </si>
  <si>
    <r>
      <t xml:space="preserve">3. Akciós újság + online és áruházi megjelenés
</t>
    </r>
    <r>
      <rPr>
        <sz val="8"/>
        <rFont val="Arial"/>
        <family val="2"/>
        <charset val="238"/>
      </rPr>
      <t>(1-es csomag + 30,000 Ft értékű választható áruházi megjelenés a szabad helyek függvényében)</t>
    </r>
    <r>
      <rPr>
        <sz val="9"/>
        <rFont val="Arial"/>
        <family val="2"/>
        <charset val="238"/>
      </rPr>
      <t xml:space="preserve">
9 000 Ft megtakarítás</t>
    </r>
  </si>
  <si>
    <r>
      <t xml:space="preserve">2. Akciós újság + online csomag hírlevéllel
</t>
    </r>
    <r>
      <rPr>
        <sz val="8"/>
        <rFont val="Arial"/>
        <family val="2"/>
        <charset val="238"/>
      </rPr>
      <t xml:space="preserve">(1-es csomag + hírlevél részmegjelenés)
</t>
    </r>
    <r>
      <rPr>
        <sz val="9"/>
        <rFont val="Arial"/>
        <family val="2"/>
        <charset val="238"/>
      </rPr>
      <t>7 000 Ft megtakarítás</t>
    </r>
  </si>
  <si>
    <r>
      <t xml:space="preserve">1. Akciós újság + alap online csomag
</t>
    </r>
    <r>
      <rPr>
        <sz val="8"/>
        <rFont val="Arial"/>
        <family val="2"/>
        <charset val="238"/>
      </rPr>
      <t>(Akciós újságban 1 box méretű megjelenés + FB poszt + weboldalon főoldali kiemelt akciós termék megjelenés)</t>
    </r>
    <r>
      <rPr>
        <sz val="9"/>
        <rFont val="Arial"/>
        <family val="2"/>
        <charset val="238"/>
      </rPr>
      <t xml:space="preserve">
5 000 Ft megtakarítás</t>
    </r>
  </si>
  <si>
    <t>Nettó listaár / megjelenés</t>
  </si>
  <si>
    <t>Megjelenés megnevezése</t>
  </si>
  <si>
    <t>termékfotó(k) vagy 1000*1000 px image kép</t>
  </si>
  <si>
    <t>Facebook poszt meghirdetve (boostolt poszt)</t>
  </si>
  <si>
    <t>Facebook poszt</t>
  </si>
  <si>
    <t>1 hét</t>
  </si>
  <si>
    <t>1+5 termék cikkszám, termékképek, 350+600 karakter leírás</t>
  </si>
  <si>
    <t>1 hónap</t>
  </si>
  <si>
    <t>jpg/png, 2000*444px</t>
  </si>
  <si>
    <t>Főoldali kiemelt akciós termék</t>
  </si>
  <si>
    <t>1.000 db szórólap / 1 hét időtartam</t>
  </si>
  <si>
    <t>Szórólap vegyes terjesztés (bolti kihelyezés + webes)</t>
  </si>
  <si>
    <t>Szórólap-elhelyezés fogyasztói csomagokban (webes rendelések)</t>
  </si>
  <si>
    <t>Szórólap-elhelyezés viszonteladói csomagokban</t>
  </si>
  <si>
    <t>Szórólap-terjesztés</t>
  </si>
  <si>
    <t>Kültéri megjelenések</t>
  </si>
  <si>
    <t>Az ár a felületfoglalásra vonatkozik, a gyártási költséget nem tartalmazza.</t>
  </si>
  <si>
    <t>Egyeztetés szerint</t>
  </si>
  <si>
    <r>
      <rPr>
        <b/>
        <sz val="9"/>
        <color rgb="FFFF0000"/>
        <rFont val="Arial"/>
        <family val="2"/>
        <charset val="238"/>
      </rPr>
      <t xml:space="preserve">ÚJ! </t>
    </r>
    <r>
      <rPr>
        <sz val="9"/>
        <rFont val="Arial"/>
        <family val="2"/>
        <charset val="238"/>
      </rPr>
      <t>Hostess promóció
(kóstoltatás, termékbemutató)</t>
    </r>
  </si>
  <si>
    <r>
      <rPr>
        <b/>
        <sz val="9"/>
        <color rgb="FFFF0000"/>
        <rFont val="Arial"/>
        <family val="2"/>
        <charset val="238"/>
      </rPr>
      <t xml:space="preserve">ÚJ! </t>
    </r>
    <r>
      <rPr>
        <sz val="9"/>
        <color theme="1"/>
        <rFont val="Arial"/>
        <family val="2"/>
        <charset val="238"/>
      </rPr>
      <t>Csipogó kapu (Ft/áruházi összes felület) - többi áruház</t>
    </r>
  </si>
  <si>
    <r>
      <rPr>
        <b/>
        <sz val="9"/>
        <color rgb="FFFF0000"/>
        <rFont val="Arial"/>
        <family val="2"/>
        <charset val="238"/>
      </rPr>
      <t xml:space="preserve">ÚJ! </t>
    </r>
    <r>
      <rPr>
        <sz val="9"/>
        <color theme="1"/>
        <rFont val="Arial"/>
        <family val="2"/>
        <charset val="238"/>
      </rPr>
      <t>Csipogó kapu (Ft/áruházi összes felület) - Százados út</t>
    </r>
  </si>
  <si>
    <t>Bejárati ablakfelület - Százados út</t>
  </si>
  <si>
    <t>Bejárati ajtófelület (ajtómatrica) - Százados út</t>
  </si>
  <si>
    <t>Padlómatrica (kihelyezésenként) - többi áruház</t>
  </si>
  <si>
    <t>Padlómatrica (kihelyezésenként) - Százados út</t>
  </si>
  <si>
    <t>Szórólap kihelyezés</t>
  </si>
  <si>
    <t>Plakát alap méretben (A1 vagy A2) -
többi áruház</t>
  </si>
  <si>
    <t>Plakát alap méretben (A1 vagy A2) -
Százados út</t>
  </si>
  <si>
    <t>Display állvány / Másodlagos kihelyezés -
többi áruház</t>
  </si>
  <si>
    <t>Display állvány / Másodlagos kihelyezés - Százados út</t>
  </si>
  <si>
    <t>Polcközi display - Százados út</t>
  </si>
  <si>
    <r>
      <t xml:space="preserve">Gondolavég </t>
    </r>
    <r>
      <rPr>
        <b/>
        <sz val="9"/>
        <rFont val="Arial"/>
        <family val="2"/>
        <charset val="238"/>
      </rPr>
      <t>"D"</t>
    </r>
    <r>
      <rPr>
        <sz val="9"/>
        <rFont val="Arial"/>
        <family val="2"/>
        <charset val="238"/>
      </rPr>
      <t xml:space="preserve"> kategória - többi áruház</t>
    </r>
  </si>
  <si>
    <r>
      <t xml:space="preserve">Gondolavég </t>
    </r>
    <r>
      <rPr>
        <b/>
        <sz val="9"/>
        <rFont val="Arial"/>
        <family val="2"/>
        <charset val="238"/>
      </rPr>
      <t>"C"</t>
    </r>
    <r>
      <rPr>
        <sz val="9"/>
        <rFont val="Arial"/>
        <family val="2"/>
        <charset val="238"/>
      </rPr>
      <t xml:space="preserve"> kategória - többi áruház</t>
    </r>
  </si>
  <si>
    <r>
      <t xml:space="preserve">Gondolavég </t>
    </r>
    <r>
      <rPr>
        <b/>
        <sz val="9"/>
        <rFont val="Arial"/>
        <family val="2"/>
        <charset val="238"/>
      </rPr>
      <t>"B"</t>
    </r>
    <r>
      <rPr>
        <sz val="9"/>
        <rFont val="Arial"/>
        <family val="2"/>
        <charset val="238"/>
      </rPr>
      <t xml:space="preserve"> kategória - Százados út</t>
    </r>
  </si>
  <si>
    <t>A gondolavégek kategória-besorolása az áruház forgalmától, a gondolavég elhelyezkedésétől és méretétől függ. Kijelölt gondololavégek egy részének foglalása is lehetséges.</t>
  </si>
  <si>
    <r>
      <t xml:space="preserve">Gondolavég </t>
    </r>
    <r>
      <rPr>
        <b/>
        <sz val="9"/>
        <rFont val="Arial"/>
        <family val="2"/>
        <charset val="238"/>
      </rPr>
      <t>"A"</t>
    </r>
    <r>
      <rPr>
        <sz val="9"/>
        <rFont val="Arial"/>
        <family val="2"/>
        <charset val="238"/>
      </rPr>
      <t xml:space="preserve"> kategória - Százados út</t>
    </r>
  </si>
  <si>
    <t>cikk szövege, megjelenítendő fotó, logó, stb.</t>
  </si>
  <si>
    <t>pdf, 200x251,4mm + 3mm margó körben</t>
  </si>
  <si>
    <t>pdf, 200x125,7mm + 3mm margó körben</t>
  </si>
  <si>
    <t>pdf, 200x61,6mm + 3mm margó körben</t>
  </si>
  <si>
    <t>Akciós újság normál hirdetés 1 box</t>
  </si>
  <si>
    <t>Herbaház akciós újság</t>
  </si>
  <si>
    <t>Egységnyi időtartam, egyéb információ</t>
  </si>
  <si>
    <t>6 polcos fa display; beszerzéssel egyeztetve</t>
  </si>
  <si>
    <t>max. 12x12cm</t>
  </si>
  <si>
    <t>tetszőleges, de előre egyeztetve</t>
  </si>
  <si>
    <t>összesen 8 db kétoldalas kapu, bele való plakát mérete: 124,6cm x 43,4cm</t>
  </si>
  <si>
    <t>marketing osztállyal egyeztetve</t>
  </si>
  <si>
    <t>mp4 formátum, lejátszás hang nélkül</t>
  </si>
  <si>
    <t>OP1: a bejárattal szemben
OP2: az áruház mellett oldalt, a kerítésnél</t>
  </si>
  <si>
    <t>Óriásplakát* a Százados úti áruház parkolójában</t>
  </si>
  <si>
    <t>Egyféle szórólap elhelyezésére van lehetőség, maximum 1.000 db csomagig (vagy 1 héti időtartamig). Fogyasztói csomagok esetén csomagonként 1, míg viszonteladói csomagok esetén 1 vagy több db szórólap elhelyezésére is lehetőség van. Egyéb esetben, egyedi elképzelés esetén kérje egyedi ajánlatunkat!</t>
  </si>
  <si>
    <t>Online megjelenések - weboldal</t>
  </si>
  <si>
    <t>Online megjelenések - közösségi média felületek</t>
  </si>
  <si>
    <t>Online megjelenések - hírlevél</t>
  </si>
  <si>
    <t>a terjesztést kezdetét megelőzően legalább 1 héttel</t>
  </si>
  <si>
    <t>megjelenés előtt legalább 5 munkanappal</t>
  </si>
  <si>
    <t>*Az óriásplakáton való hirdetés feltétele az aktuális havi Herbaház akciós újságban történő megjelenés. Az ár 1 hónapra vonatkozik, a gyártási és ragasztási költséget nem tartalmazza. Az óriásplakátot legkorábban az adott hónap 1-én lehet kitenni. Egyéb kültéri megjelenéseinkről, kérjük, érdeklődjön a Herbaház marketing osztályán!</t>
  </si>
  <si>
    <t>az OP nézőképének elküldése a megjelenés előtt legalább 10 munkanappal</t>
  </si>
  <si>
    <t>A1 / A2 plakát</t>
  </si>
  <si>
    <t>A0 plakát</t>
  </si>
  <si>
    <t>Wobbler (Ft/áruház)</t>
  </si>
  <si>
    <t>jelentkezési határidőig</t>
  </si>
  <si>
    <t>megjelenés előtt legalább 10 munkanappal</t>
  </si>
  <si>
    <r>
      <rPr>
        <b/>
        <sz val="9"/>
        <color rgb="FFFF0000"/>
        <rFont val="Arial"/>
        <family val="2"/>
        <charset val="238"/>
      </rPr>
      <t xml:space="preserve">ÚJ! </t>
    </r>
    <r>
      <rPr>
        <sz val="9"/>
        <rFont val="Arial"/>
        <family val="2"/>
        <charset val="238"/>
      </rPr>
      <t>Áruházi TV szpot (Százados út, Győr)</t>
    </r>
  </si>
  <si>
    <t>Plakát A0 méretben - Százados út</t>
  </si>
  <si>
    <r>
      <rPr>
        <b/>
        <sz val="9"/>
        <color rgb="FFFF0000"/>
        <rFont val="Arial"/>
        <family val="2"/>
        <charset val="238"/>
      </rPr>
      <t xml:space="preserve">ÚJ! </t>
    </r>
    <r>
      <rPr>
        <sz val="9"/>
        <rFont val="Arial"/>
        <family val="2"/>
        <charset val="238"/>
      </rPr>
      <t>Áruházrádió (Ft/6 db áruház/hónap)</t>
    </r>
  </si>
  <si>
    <t>1 évig látható</t>
  </si>
  <si>
    <t>PR cikk / Szakmai cikk / Szponzorált recept</t>
  </si>
  <si>
    <t>Főoldali termékkör kiemelés</t>
  </si>
  <si>
    <t>az akciós újság érvényessége alatti teljes időszakra vonatkozik</t>
  </si>
  <si>
    <t>A kedvezmények nem összevonhatók! Kedvezményes akciós újság megjelenésből és akciós csomagajánlatokból további kedvezmény nem vonható le.</t>
  </si>
  <si>
    <t>0 decibeles mp3, kb. 30 mp-s spot</t>
  </si>
  <si>
    <t>1 hónap;
óránkénti lejátszás a nyitva tartás ideje alatt</t>
  </si>
  <si>
    <t>Áruházi megjelenési lehetőségek - országosan akár 7 áruházunkban (Budapest x2, Vecsés, Győr, Pécs, Szeged, Kecskemét)</t>
  </si>
  <si>
    <t>Polccsík (Ft/áruház)</t>
  </si>
  <si>
    <t>115x125cm, 1 vagy 2 oldalas (így belülről is látszik). A 125cm-s magasság kisebb is lehet.
A két ajtó között 40+40mm keret van, tehát plusz 80mm a tervezésnél. Minimum 200 dpi, CMYK grafika.
A kihelyezéshez tudunk céget javasolni.</t>
  </si>
  <si>
    <t>kreatív a játékhoz (1000*1000px), vagy termékfotó, logó, megjelenítendő image elem,
+ nyeremény felajánlás (kb 10 000 Ft értékben, 1 vagy több nyertesnek)</t>
  </si>
  <si>
    <t>png/jpg, 1500px széles, tetszőleges magasságú kép, rajta mobilon olvasható szöveggel, vagy max. 600 karakter szöveg</t>
  </si>
  <si>
    <t>png/jpg, 1500px széles x 1200px magas kép, rajta mobilon olvasható szöveggel, vagy max. 600 karakter szöveg</t>
  </si>
  <si>
    <t>Image hirdetés 1 oldal</t>
  </si>
  <si>
    <r>
      <t xml:space="preserve">Recept termékmegjelenéssel
</t>
    </r>
    <r>
      <rPr>
        <sz val="8"/>
        <rFont val="Arial"/>
        <family val="2"/>
        <charset val="238"/>
      </rPr>
      <t>(1/3 oldal) + ajándék megjelenés a weboldalon</t>
    </r>
  </si>
  <si>
    <r>
      <t xml:space="preserve">Szakértői cikk termékfotóval </t>
    </r>
    <r>
      <rPr>
        <sz val="8"/>
        <rFont val="Arial"/>
        <family val="2"/>
        <charset val="238"/>
      </rPr>
      <t>(1/3 oldal)</t>
    </r>
  </si>
  <si>
    <t>Image hirdetés 1/2 oldal</t>
  </si>
  <si>
    <t>Image hirdetés 1/4 oldal</t>
  </si>
  <si>
    <t>Kiemelt termék, dupla hely</t>
  </si>
  <si>
    <t>Címlap termék vagy termékcsalád, belső 1/3 oldal tartalommal</t>
  </si>
  <si>
    <t>fehér hátterű/háttér nélküli termékfotó, min. 300 dpi, png/jpg, és max. 800 karakter leírás vagy recept</t>
  </si>
  <si>
    <t>Akciós újság heti hirdetés 1 kiemelt box</t>
  </si>
  <si>
    <t>Min. 10% akció, fehér hátterű/háttér nélküli termékfotó, min. 300 dpi, png/jpg, és max. 150 karakter leírás</t>
  </si>
  <si>
    <r>
      <t xml:space="preserve">Min. </t>
    </r>
    <r>
      <rPr>
        <b/>
        <sz val="9"/>
        <color theme="1"/>
        <rFont val="Arial"/>
        <family val="2"/>
        <charset val="238"/>
      </rPr>
      <t>20%</t>
    </r>
    <r>
      <rPr>
        <sz val="9"/>
        <color theme="1"/>
        <rFont val="Arial"/>
        <family val="2"/>
        <charset val="238"/>
      </rPr>
      <t xml:space="preserve"> akció, fehér hátterű/háttér nélküli termékfotó, min. 300 dpi, png/jpg, és max. 150 karakter leírás</t>
    </r>
  </si>
  <si>
    <t>2021. OKTÓBER</t>
  </si>
  <si>
    <t>Terjesztés:</t>
  </si>
  <si>
    <t>Az akciós újságot országszerte postaládákon keresztül és az áruházainkban terjesztjük.</t>
  </si>
  <si>
    <t>A Herbaház törzsvásárlói részére közvetlenül hírlevél formájában is eljuttatjuk az akciós újság letölthető változatát. A szélesebb vásárlóközönség számára az újság online változata elérhető a Herbaház weboldalán, akciós újságokat gyűjtő oldalakon és applikációkon keresztül.</t>
  </si>
  <si>
    <t>A hirdetési díj magában foglalja:</t>
  </si>
  <si>
    <t>Megjelenés az akciós újságban nyomtatva és weboldalunkról letölthető változatban is</t>
  </si>
  <si>
    <t>Másodkihelyezés minden Herbaház áruházban, kiemelt helyen a hűtést nem igénylő termékek esetén.</t>
  </si>
  <si>
    <t>A termék állandó polchelyén vizuális akciós figyelemfelhívás.</t>
  </si>
  <si>
    <t>Online hirdetési kampány keretében eljuttatjuk az akciós újságot közösségi média követőinek, valamint a Google felhasználóknak</t>
  </si>
  <si>
    <t>Hírlevél viszonteladóinknak és a regisztrált törzsvásárlóinknak az akciós termékekről﻿</t>
  </si>
  <si>
    <t>Akciós beszállítási időszak:
2021.09.20. - 2021.11.01.</t>
  </si>
  <si>
    <t>Jelentkezési határidő: 2021. AUGUSZTUS 23.</t>
  </si>
  <si>
    <t>Normál megjelenés nettó listaára: 35 000 Ft</t>
  </si>
  <si>
    <r>
      <t xml:space="preserve">Hirdetés nettó összege:
</t>
    </r>
    <r>
      <rPr>
        <b/>
        <u/>
        <sz val="12"/>
        <rFont val="Garamond"/>
        <family val="1"/>
        <charset val="238"/>
      </rPr>
      <t>Normál akciós megjelenés</t>
    </r>
    <r>
      <rPr>
        <b/>
        <sz val="12"/>
        <rFont val="Garamond"/>
        <family val="1"/>
        <charset val="238"/>
      </rPr>
      <t xml:space="preserve">
35 000 Ft/box
VAGY
egyéb hirdetés árlista szerint
(Kérjük az összeget beírni, számokkal!)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</si>
</sst>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Ft&quot;"/>
  </numFmts>
  <fonts count="4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Garamond"/>
      <family val="1"/>
      <charset val="238"/>
    </font>
    <font>
      <b/>
      <sz val="16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sz val="16"/>
      <color theme="1"/>
      <name val="Garamond"/>
      <family val="1"/>
      <charset val="238"/>
    </font>
    <font>
      <b/>
      <i/>
      <u/>
      <sz val="12"/>
      <color theme="1"/>
      <name val="Garamond"/>
      <family val="1"/>
      <charset val="238"/>
    </font>
    <font>
      <b/>
      <sz val="16"/>
      <color rgb="FFFF0000"/>
      <name val="Garamond"/>
      <family val="1"/>
      <charset val="238"/>
    </font>
    <font>
      <b/>
      <sz val="12"/>
      <name val="Garamond"/>
      <family val="1"/>
      <charset val="238"/>
    </font>
    <font>
      <b/>
      <sz val="20"/>
      <color theme="1"/>
      <name val="Garamond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name val="Garamond"/>
      <family val="1"/>
      <charset val="238"/>
    </font>
    <font>
      <b/>
      <u/>
      <sz val="11"/>
      <name val="Garamond"/>
      <family val="1"/>
      <charset val="238"/>
    </font>
    <font>
      <b/>
      <u/>
      <sz val="16"/>
      <color rgb="FF0070C0"/>
      <name val="Garamond"/>
      <family val="1"/>
      <charset val="238"/>
    </font>
    <font>
      <b/>
      <sz val="16"/>
      <name val="Garamond"/>
      <family val="1"/>
      <charset val="238"/>
    </font>
    <font>
      <b/>
      <sz val="11"/>
      <color rgb="FF000000"/>
      <name val="Garamond"/>
      <family val="1"/>
      <charset val="238"/>
    </font>
    <font>
      <sz val="12"/>
      <name val="Garamond"/>
      <family val="1"/>
      <charset val="238"/>
    </font>
    <font>
      <b/>
      <u/>
      <sz val="12"/>
      <name val="Garamond"/>
      <family val="1"/>
      <charset val="238"/>
    </font>
    <font>
      <b/>
      <sz val="14"/>
      <color rgb="FFFF0000"/>
      <name val="Garamond"/>
      <family val="1"/>
      <charset val="238"/>
    </font>
    <font>
      <sz val="14"/>
      <color theme="1"/>
      <name val="Garamond"/>
      <family val="1"/>
      <charset val="238"/>
    </font>
    <font>
      <b/>
      <sz val="12"/>
      <color rgb="FFFF0000"/>
      <name val="Garamond"/>
      <family val="1"/>
      <charset val="238"/>
    </font>
    <font>
      <sz val="14"/>
      <name val="Garamond"/>
      <family val="1"/>
      <charset val="238"/>
    </font>
    <font>
      <b/>
      <sz val="14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sz val="22"/>
      <color theme="1"/>
      <name val="Garamond"/>
      <family val="1"/>
      <charset val="238"/>
    </font>
    <font>
      <b/>
      <u/>
      <sz val="14"/>
      <name val="Garamond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1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F3FA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160">
    <xf numFmtId="0" fontId="0" fillId="0" borderId="0" xfId="0"/>
    <xf numFmtId="0" fontId="1" fillId="0" borderId="7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3" fillId="3" borderId="0" xfId="0" applyFont="1" applyFill="1"/>
    <xf numFmtId="0" fontId="1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textRotation="90"/>
    </xf>
    <xf numFmtId="0" fontId="15" fillId="4" borderId="21" xfId="0" applyFont="1" applyFill="1" applyBorder="1" applyAlignment="1">
      <alignment horizontal="center" textRotation="90" wrapText="1"/>
    </xf>
    <xf numFmtId="0" fontId="4" fillId="3" borderId="0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15" fillId="4" borderId="25" xfId="0" applyFont="1" applyFill="1" applyBorder="1" applyAlignment="1">
      <alignment horizontal="center" textRotation="90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textRotation="90"/>
    </xf>
    <xf numFmtId="0" fontId="1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3" borderId="0" xfId="0" applyFont="1" applyFill="1" applyBorder="1"/>
    <xf numFmtId="0" fontId="9" fillId="3" borderId="0" xfId="0" applyFont="1" applyFill="1" applyAlignment="1">
      <alignment vertical="center"/>
    </xf>
    <xf numFmtId="0" fontId="16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5" fillId="3" borderId="0" xfId="0" applyFont="1" applyFill="1"/>
    <xf numFmtId="0" fontId="9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18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vertical="center"/>
    </xf>
    <xf numFmtId="1" fontId="26" fillId="0" borderId="1" xfId="0" applyNumberFormat="1" applyFont="1" applyBorder="1" applyAlignment="1">
      <alignment horizontal="center" vertical="center"/>
    </xf>
    <xf numFmtId="0" fontId="26" fillId="0" borderId="1" xfId="0" applyNumberFormat="1" applyFont="1" applyBorder="1" applyAlignment="1">
      <alignment vertical="center"/>
    </xf>
    <xf numFmtId="0" fontId="26" fillId="3" borderId="24" xfId="0" applyFont="1" applyFill="1" applyBorder="1" applyAlignment="1">
      <alignment vertical="center"/>
    </xf>
    <xf numFmtId="1" fontId="26" fillId="0" borderId="6" xfId="0" applyNumberFormat="1" applyFont="1" applyBorder="1" applyAlignment="1">
      <alignment horizontal="center" vertical="center"/>
    </xf>
    <xf numFmtId="0" fontId="26" fillId="3" borderId="40" xfId="0" applyFont="1" applyFill="1" applyBorder="1" applyAlignment="1">
      <alignment horizontal="center" vertical="center"/>
    </xf>
    <xf numFmtId="0" fontId="26" fillId="3" borderId="41" xfId="0" applyFont="1" applyFill="1" applyBorder="1" applyAlignment="1">
      <alignment horizontal="center" vertical="center"/>
    </xf>
    <xf numFmtId="0" fontId="26" fillId="3" borderId="24" xfId="0" applyFont="1" applyFill="1" applyBorder="1" applyAlignment="1">
      <alignment horizontal="center" vertical="center"/>
    </xf>
    <xf numFmtId="0" fontId="26" fillId="3" borderId="42" xfId="0" applyFont="1" applyFill="1" applyBorder="1" applyAlignment="1">
      <alignment horizontal="center" vertical="center"/>
    </xf>
    <xf numFmtId="0" fontId="26" fillId="0" borderId="19" xfId="0" applyFont="1" applyBorder="1" applyAlignment="1">
      <alignment vertical="center"/>
    </xf>
    <xf numFmtId="0" fontId="27" fillId="0" borderId="6" xfId="0" applyFont="1" applyBorder="1" applyAlignment="1">
      <alignment vertical="center" wrapText="1"/>
    </xf>
    <xf numFmtId="10" fontId="27" fillId="0" borderId="6" xfId="0" applyNumberFormat="1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7" fillId="0" borderId="37" xfId="0" applyFont="1" applyBorder="1" applyAlignment="1">
      <alignment vertical="center" wrapText="1"/>
    </xf>
    <xf numFmtId="0" fontId="26" fillId="0" borderId="24" xfId="0" applyFont="1" applyBorder="1" applyAlignment="1">
      <alignment vertical="center"/>
    </xf>
    <xf numFmtId="0" fontId="27" fillId="0" borderId="24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7" fillId="0" borderId="38" xfId="0" applyFont="1" applyBorder="1" applyAlignment="1">
      <alignment vertical="center" wrapText="1"/>
    </xf>
    <xf numFmtId="0" fontId="26" fillId="0" borderId="43" xfId="0" applyFont="1" applyBorder="1" applyAlignment="1">
      <alignment vertical="center"/>
    </xf>
    <xf numFmtId="0" fontId="27" fillId="0" borderId="30" xfId="0" applyFont="1" applyBorder="1" applyAlignment="1">
      <alignment vertical="center" wrapText="1"/>
    </xf>
    <xf numFmtId="0" fontId="27" fillId="0" borderId="43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9" fontId="27" fillId="0" borderId="20" xfId="0" applyNumberFormat="1" applyFont="1" applyBorder="1" applyAlignment="1">
      <alignment vertical="center" wrapText="1"/>
    </xf>
    <xf numFmtId="0" fontId="26" fillId="3" borderId="43" xfId="0" applyFont="1" applyFill="1" applyBorder="1" applyAlignment="1">
      <alignment vertical="center"/>
    </xf>
    <xf numFmtId="0" fontId="26" fillId="3" borderId="43" xfId="0" applyFont="1" applyFill="1" applyBorder="1" applyAlignment="1">
      <alignment horizontal="center" vertical="center"/>
    </xf>
    <xf numFmtId="9" fontId="27" fillId="0" borderId="3" xfId="0" applyNumberFormat="1" applyFont="1" applyBorder="1" applyAlignment="1">
      <alignment vertical="center" wrapText="1"/>
    </xf>
    <xf numFmtId="0" fontId="28" fillId="0" borderId="18" xfId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9" fontId="31" fillId="0" borderId="1" xfId="3" applyFont="1" applyFill="1" applyBorder="1" applyAlignment="1">
      <alignment horizontal="left" vertical="center" wrapText="1"/>
    </xf>
    <xf numFmtId="0" fontId="31" fillId="0" borderId="1" xfId="0" applyFont="1" applyBorder="1" applyAlignment="1">
      <alignment vertical="center" wrapText="1"/>
    </xf>
    <xf numFmtId="0" fontId="30" fillId="3" borderId="1" xfId="0" applyFont="1" applyFill="1" applyBorder="1" applyAlignment="1">
      <alignment horizontal="center" vertical="center" wrapText="1"/>
    </xf>
    <xf numFmtId="164" fontId="32" fillId="3" borderId="1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6" xfId="0" applyFont="1" applyFill="1" applyBorder="1" applyAlignment="1">
      <alignment horizontal="center" vertical="center" wrapText="1"/>
    </xf>
    <xf numFmtId="0" fontId="34" fillId="3" borderId="6" xfId="0" applyFont="1" applyFill="1" applyBorder="1" applyAlignment="1">
      <alignment horizontal="left" vertical="center" wrapText="1"/>
    </xf>
    <xf numFmtId="0" fontId="30" fillId="3" borderId="0" xfId="0" applyFont="1" applyFill="1" applyAlignment="1">
      <alignment horizontal="center" vertical="center" wrapText="1"/>
    </xf>
    <xf numFmtId="0" fontId="34" fillId="3" borderId="1" xfId="0" applyFont="1" applyFill="1" applyBorder="1" applyAlignment="1">
      <alignment horizontal="left" vertical="center" wrapText="1"/>
    </xf>
    <xf numFmtId="0" fontId="32" fillId="3" borderId="1" xfId="0" quotePrefix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vertical="center" wrapText="1"/>
    </xf>
    <xf numFmtId="164" fontId="32" fillId="3" borderId="1" xfId="2" applyNumberFormat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vertical="center" wrapText="1"/>
    </xf>
    <xf numFmtId="0" fontId="37" fillId="3" borderId="0" xfId="0" applyFont="1" applyFill="1" applyBorder="1" applyAlignment="1">
      <alignment horizontal="left" vertical="center" wrapText="1"/>
    </xf>
    <xf numFmtId="164" fontId="37" fillId="3" borderId="0" xfId="0" applyNumberFormat="1" applyFont="1" applyFill="1" applyBorder="1" applyAlignment="1">
      <alignment horizontal="center"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0" fillId="3" borderId="45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0" fillId="3" borderId="45" xfId="0" applyFont="1" applyFill="1" applyBorder="1" applyAlignment="1">
      <alignment horizontal="center" vertical="center" wrapText="1"/>
    </xf>
    <xf numFmtId="0" fontId="30" fillId="3" borderId="44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36" fillId="7" borderId="3" xfId="0" applyFont="1" applyFill="1" applyBorder="1" applyAlignment="1">
      <alignment horizontal="left" vertical="center" wrapText="1"/>
    </xf>
    <xf numFmtId="0" fontId="36" fillId="7" borderId="29" xfId="0" applyFont="1" applyFill="1" applyBorder="1" applyAlignment="1">
      <alignment horizontal="left" vertical="center" wrapText="1"/>
    </xf>
    <xf numFmtId="0" fontId="36" fillId="7" borderId="26" xfId="0" applyFont="1" applyFill="1" applyBorder="1" applyAlignment="1">
      <alignment horizontal="left" vertical="center" wrapText="1"/>
    </xf>
    <xf numFmtId="0" fontId="30" fillId="8" borderId="3" xfId="0" applyFont="1" applyFill="1" applyBorder="1" applyAlignment="1">
      <alignment horizontal="left" vertical="center" wrapText="1"/>
    </xf>
    <xf numFmtId="0" fontId="30" fillId="8" borderId="29" xfId="0" applyFont="1" applyFill="1" applyBorder="1" applyAlignment="1">
      <alignment horizontal="left" vertical="center" wrapText="1"/>
    </xf>
    <xf numFmtId="0" fontId="30" fillId="8" borderId="26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6" fillId="7" borderId="1" xfId="0" applyFont="1" applyFill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1" fillId="9" borderId="4" xfId="0" applyFont="1" applyFill="1" applyBorder="1" applyAlignment="1">
      <alignment horizontal="left" vertical="center" wrapText="1"/>
    </xf>
  </cellXfs>
  <cellStyles count="4">
    <cellStyle name="Ezres" xfId="2" builtinId="3"/>
    <cellStyle name="Hivatkozás" xfId="1" builtinId="8"/>
    <cellStyle name="Normál" xfId="0" builtinId="0"/>
    <cellStyle name="Százalék" xfId="3" builtinId="5"/>
  </cellStyles>
  <dxfs count="0"/>
  <tableStyles count="0" defaultTableStyle="TableStyleMedium2" defaultPivotStyle="PivotStyleLight16"/>
  <colors>
    <mruColors>
      <color rgb="FFEAF3FA"/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1017186</xdr:colOff>
      <xdr:row>0</xdr:row>
      <xdr:rowOff>39763</xdr:rowOff>
    </xdr:from>
    <xdr:to>
      <xdr:col>6</xdr:col>
      <xdr:colOff>657225</xdr:colOff>
      <xdr:row>0</xdr:row>
      <xdr:rowOff>595351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BA0FC52D-8916-4624-9597-BDC4AF714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308246" y="39763"/>
          <a:ext cx="1948899" cy="555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8594A-4714-4F81-B63C-8422F88BF768}">
  <sheetPr>
    <tabColor rgb="FFFFC000"/>
    <pageSetUpPr fitToPage="1"/>
  </sheetPr>
  <dimension ref="A1:AL40"/>
  <sheetViews>
    <sheetView tabSelected="1" topLeftCell="A13" zoomScale="60" zoomScaleNormal="60" zoomScaleSheetLayoutView="90" workbookViewId="0">
      <selection activeCell="A20" sqref="A20"/>
    </sheetView>
  </sheetViews>
  <sheetFormatPr defaultColWidth="8.85546875" defaultRowHeight="15" x14ac:dyDescent="0.25"/>
  <cols>
    <col min="1" max="1" width="41" style="2" customWidth="1"/>
    <col min="2" max="2" width="58.42578125" style="2" customWidth="1"/>
    <col min="3" max="3" width="18.5703125" style="6" customWidth="1"/>
    <col min="4" max="4" width="65.5703125" style="2" customWidth="1"/>
    <col min="5" max="5" width="17" style="2" customWidth="1"/>
    <col min="6" max="6" width="16.7109375" style="2" customWidth="1"/>
    <col min="7" max="7" width="22.5703125" style="2" customWidth="1"/>
    <col min="8" max="8" width="20.85546875" style="2" customWidth="1"/>
    <col min="9" max="9" width="20" style="2" customWidth="1"/>
    <col min="10" max="10" width="10.28515625" style="2" customWidth="1"/>
    <col min="11" max="11" width="22.28515625" style="2" customWidth="1"/>
    <col min="12" max="12" width="21.28515625" style="2" customWidth="1"/>
    <col min="13" max="13" width="56.42578125" style="2" customWidth="1"/>
    <col min="14" max="36" width="5.42578125" style="2" customWidth="1"/>
    <col min="37" max="38" width="6.28515625" style="2" customWidth="1"/>
    <col min="39" max="16384" width="8.85546875" style="2"/>
  </cols>
  <sheetData>
    <row r="1" spans="1:38" ht="48" customHeight="1" thickBot="1" x14ac:dyDescent="0.3">
      <c r="A1" s="1" t="s">
        <v>39</v>
      </c>
      <c r="B1" s="45"/>
      <c r="C1" s="33"/>
      <c r="D1" s="122" t="s">
        <v>55</v>
      </c>
      <c r="E1" s="122"/>
      <c r="F1" s="122"/>
      <c r="G1" s="122"/>
      <c r="H1" s="122"/>
      <c r="I1" s="122"/>
      <c r="J1" s="122"/>
      <c r="K1" s="122"/>
      <c r="L1" s="122"/>
      <c r="M1" s="122"/>
      <c r="N1" s="29"/>
      <c r="O1" s="29"/>
      <c r="P1" s="25"/>
      <c r="Q1" s="25"/>
      <c r="R1" s="25"/>
      <c r="S1" s="2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ht="45.6" customHeight="1" thickBot="1" x14ac:dyDescent="0.3">
      <c r="A2" s="1" t="s">
        <v>44</v>
      </c>
      <c r="B2" s="46"/>
      <c r="C2" s="33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25"/>
      <c r="Q2" s="25"/>
      <c r="R2" s="25"/>
      <c r="S2" s="2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47.45" customHeight="1" thickBot="1" x14ac:dyDescent="0.3">
      <c r="A3" s="1" t="s">
        <v>40</v>
      </c>
      <c r="B3" s="46"/>
      <c r="C3" s="33"/>
      <c r="D3" s="123" t="s">
        <v>51</v>
      </c>
      <c r="E3" s="124"/>
      <c r="F3" s="124"/>
      <c r="G3" s="124"/>
      <c r="H3" s="124"/>
      <c r="I3" s="124"/>
      <c r="J3" s="124"/>
      <c r="K3" s="124"/>
      <c r="L3" s="124"/>
      <c r="M3" s="125"/>
      <c r="N3" s="29"/>
      <c r="O3" s="29"/>
      <c r="P3" s="25"/>
      <c r="Q3" s="25"/>
      <c r="R3" s="25"/>
      <c r="S3" s="2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t="31.9" customHeight="1" thickBot="1" x14ac:dyDescent="0.3">
      <c r="A4" s="22" t="s">
        <v>42</v>
      </c>
      <c r="B4" s="46"/>
      <c r="C4" s="33"/>
      <c r="D4" s="126"/>
      <c r="E4" s="127"/>
      <c r="F4" s="127"/>
      <c r="G4" s="127"/>
      <c r="H4" s="127"/>
      <c r="I4" s="127"/>
      <c r="J4" s="127"/>
      <c r="K4" s="127"/>
      <c r="L4" s="127"/>
      <c r="M4" s="128"/>
      <c r="N4" s="29"/>
      <c r="O4" s="29"/>
      <c r="P4" s="25"/>
      <c r="Q4" s="25"/>
      <c r="R4" s="25"/>
      <c r="S4" s="25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ht="31.9" customHeight="1" thickBot="1" x14ac:dyDescent="0.3">
      <c r="A5" s="22" t="s">
        <v>43</v>
      </c>
      <c r="B5" s="47"/>
      <c r="C5" s="33"/>
      <c r="D5" s="36"/>
      <c r="E5" s="36"/>
      <c r="F5" s="36"/>
      <c r="G5" s="36"/>
      <c r="H5" s="36"/>
      <c r="I5" s="36"/>
      <c r="J5" s="36"/>
      <c r="K5" s="36"/>
      <c r="L5" s="36"/>
      <c r="M5" s="36"/>
      <c r="N5" s="29"/>
      <c r="O5" s="29"/>
      <c r="P5" s="26"/>
      <c r="Q5" s="26"/>
      <c r="R5" s="26"/>
      <c r="S5" s="2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ht="31.9" customHeight="1" thickBot="1" x14ac:dyDescent="0.3">
      <c r="A6" s="22" t="s">
        <v>41</v>
      </c>
      <c r="B6" s="78"/>
      <c r="C6" s="33"/>
      <c r="D6" s="123" t="s">
        <v>52</v>
      </c>
      <c r="E6" s="124"/>
      <c r="F6" s="124"/>
      <c r="G6" s="124"/>
      <c r="H6" s="124"/>
      <c r="I6" s="124"/>
      <c r="J6" s="124"/>
      <c r="K6" s="124"/>
      <c r="L6" s="124"/>
      <c r="M6" s="125"/>
      <c r="N6" s="29"/>
      <c r="O6" s="29"/>
      <c r="P6" s="26"/>
      <c r="Q6" s="26"/>
      <c r="R6" s="26"/>
      <c r="S6" s="2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63.6" customHeight="1" thickBot="1" x14ac:dyDescent="0.3">
      <c r="A7" s="39" t="s">
        <v>45</v>
      </c>
      <c r="B7" s="79"/>
      <c r="C7" s="34"/>
      <c r="D7" s="129"/>
      <c r="E7" s="130"/>
      <c r="F7" s="130"/>
      <c r="G7" s="130"/>
      <c r="H7" s="130"/>
      <c r="I7" s="130"/>
      <c r="J7" s="130"/>
      <c r="K7" s="130"/>
      <c r="L7" s="130"/>
      <c r="M7" s="131"/>
      <c r="N7" s="29"/>
      <c r="O7" s="29"/>
      <c r="P7" s="26"/>
      <c r="Q7" s="26"/>
      <c r="R7" s="26"/>
      <c r="S7" s="2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ht="48" customHeight="1" thickBot="1" x14ac:dyDescent="0.3">
      <c r="A8" s="13" t="s">
        <v>0</v>
      </c>
      <c r="B8" s="23" t="s">
        <v>5</v>
      </c>
      <c r="C8" s="15"/>
      <c r="D8" s="126"/>
      <c r="E8" s="127"/>
      <c r="F8" s="127"/>
      <c r="G8" s="127"/>
      <c r="H8" s="127"/>
      <c r="I8" s="127"/>
      <c r="J8" s="127"/>
      <c r="K8" s="127"/>
      <c r="L8" s="127"/>
      <c r="M8" s="128"/>
      <c r="N8" s="29"/>
      <c r="O8" s="29"/>
      <c r="P8" s="26"/>
      <c r="Q8" s="26"/>
      <c r="R8" s="26"/>
      <c r="S8" s="2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31.9" customHeight="1" thickBot="1" x14ac:dyDescent="0.3">
      <c r="A9" s="41" t="s">
        <v>3</v>
      </c>
      <c r="B9" s="42" t="s">
        <v>6</v>
      </c>
      <c r="C9" s="17"/>
      <c r="D9" s="24"/>
      <c r="E9" s="12"/>
      <c r="F9" s="12"/>
      <c r="G9" s="12"/>
      <c r="H9" s="12"/>
      <c r="I9" s="12"/>
      <c r="J9" s="12"/>
      <c r="K9" s="12"/>
      <c r="L9" s="12"/>
      <c r="M9" s="12"/>
      <c r="N9" s="29"/>
      <c r="O9" s="29"/>
      <c r="P9" s="12"/>
      <c r="Q9" s="12"/>
      <c r="R9" s="12"/>
      <c r="S9" s="12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15.75" customHeight="1" x14ac:dyDescent="0.25">
      <c r="A10" s="37" t="s">
        <v>2</v>
      </c>
      <c r="B10" s="38" t="s">
        <v>1</v>
      </c>
      <c r="C10" s="17"/>
      <c r="D10" s="132" t="s">
        <v>53</v>
      </c>
      <c r="E10" s="133"/>
      <c r="F10" s="133"/>
      <c r="G10" s="133"/>
      <c r="H10" s="133"/>
      <c r="I10" s="133"/>
      <c r="J10" s="133"/>
      <c r="K10" s="133"/>
      <c r="L10" s="133"/>
      <c r="M10" s="134"/>
      <c r="N10" s="29"/>
      <c r="O10" s="29"/>
      <c r="P10" s="12"/>
      <c r="Q10" s="12"/>
      <c r="R10" s="12"/>
      <c r="S10" s="12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102.6" customHeight="1" thickBot="1" x14ac:dyDescent="0.3">
      <c r="A11" s="43"/>
      <c r="B11" s="44" t="s">
        <v>56</v>
      </c>
      <c r="C11" s="15"/>
      <c r="D11" s="135"/>
      <c r="E11" s="136"/>
      <c r="F11" s="136"/>
      <c r="G11" s="136"/>
      <c r="H11" s="136"/>
      <c r="I11" s="136"/>
      <c r="J11" s="136"/>
      <c r="K11" s="136"/>
      <c r="L11" s="136"/>
      <c r="M11" s="137"/>
      <c r="N11" s="29"/>
      <c r="O11" s="29"/>
      <c r="P11" s="12"/>
      <c r="Q11" s="12"/>
      <c r="R11" s="12"/>
      <c r="S11" s="12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27" thickBot="1" x14ac:dyDescent="0.3">
      <c r="A12" s="6"/>
      <c r="B12" s="18"/>
      <c r="C12" s="16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9"/>
      <c r="O12" s="29"/>
      <c r="P12" s="24"/>
      <c r="Q12" s="24"/>
      <c r="R12" s="24"/>
      <c r="S12" s="24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3" customFormat="1" ht="91.9" customHeight="1" thickBot="1" x14ac:dyDescent="0.4">
      <c r="A13" s="101" t="s">
        <v>8</v>
      </c>
      <c r="B13" s="5" t="s">
        <v>184</v>
      </c>
      <c r="C13" s="35"/>
      <c r="D13" s="138" t="s">
        <v>4</v>
      </c>
      <c r="E13" s="139"/>
      <c r="F13" s="139"/>
      <c r="G13" s="139"/>
      <c r="H13" s="139"/>
      <c r="I13" s="139"/>
      <c r="J13" s="139"/>
      <c r="K13" s="139"/>
      <c r="L13" s="139"/>
      <c r="M13" s="140"/>
      <c r="N13" s="29"/>
      <c r="O13" s="29"/>
      <c r="P13" s="27"/>
      <c r="Q13" s="27"/>
      <c r="R13" s="27"/>
      <c r="S13" s="27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1:38" ht="16.149999999999999" customHeight="1" x14ac:dyDescent="0.25">
      <c r="A14" s="7"/>
      <c r="B14" s="6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7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25.15" customHeight="1" thickBot="1" x14ac:dyDescent="0.3">
      <c r="B15" s="29"/>
      <c r="C15" s="29"/>
      <c r="D15" s="29"/>
      <c r="E15" s="29"/>
      <c r="G15" s="29"/>
      <c r="H15" s="40" t="s">
        <v>174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1:38" s="4" customFormat="1" ht="42" customHeight="1" thickBot="1" x14ac:dyDescent="0.3">
      <c r="A16" s="9"/>
      <c r="B16" s="9" t="s">
        <v>186</v>
      </c>
      <c r="C16" s="141" t="s">
        <v>185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3"/>
      <c r="N16" s="29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</row>
    <row r="17" spans="1:38" s="4" customFormat="1" ht="31.9" customHeight="1" thickBot="1" x14ac:dyDescent="0.35">
      <c r="A17" s="110" t="s">
        <v>38</v>
      </c>
      <c r="B17" s="111"/>
      <c r="C17" s="32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</row>
    <row r="18" spans="1:38" s="4" customFormat="1" ht="43.9" customHeight="1" thickBot="1" x14ac:dyDescent="0.3">
      <c r="A18" s="112" t="s">
        <v>187</v>
      </c>
      <c r="B18" s="114" t="s">
        <v>15</v>
      </c>
      <c r="C18" s="116" t="s">
        <v>16</v>
      </c>
      <c r="D18" s="118" t="s">
        <v>48</v>
      </c>
      <c r="E18" s="120" t="s">
        <v>10</v>
      </c>
      <c r="F18" s="106" t="s">
        <v>9</v>
      </c>
      <c r="G18" s="106" t="s">
        <v>11</v>
      </c>
      <c r="H18" s="106" t="s">
        <v>12</v>
      </c>
      <c r="I18" s="106" t="s">
        <v>7</v>
      </c>
      <c r="J18" s="106" t="s">
        <v>13</v>
      </c>
      <c r="K18" s="108" t="s">
        <v>54</v>
      </c>
      <c r="L18" s="106" t="s">
        <v>50</v>
      </c>
      <c r="M18" s="118" t="s">
        <v>49</v>
      </c>
      <c r="N18" s="103" t="s">
        <v>14</v>
      </c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5"/>
    </row>
    <row r="19" spans="1:38" ht="154.9" customHeight="1" thickBot="1" x14ac:dyDescent="0.3">
      <c r="A19" s="113"/>
      <c r="B19" s="115"/>
      <c r="C19" s="117"/>
      <c r="D19" s="119"/>
      <c r="E19" s="121"/>
      <c r="F19" s="107"/>
      <c r="G19" s="107"/>
      <c r="H19" s="107"/>
      <c r="I19" s="107"/>
      <c r="J19" s="107"/>
      <c r="K19" s="109"/>
      <c r="L19" s="107"/>
      <c r="M19" s="144"/>
      <c r="N19" s="14" t="s">
        <v>17</v>
      </c>
      <c r="O19" s="10" t="s">
        <v>18</v>
      </c>
      <c r="P19" s="10" t="s">
        <v>19</v>
      </c>
      <c r="Q19" s="10" t="s">
        <v>20</v>
      </c>
      <c r="R19" s="10" t="s">
        <v>21</v>
      </c>
      <c r="S19" s="10" t="s">
        <v>22</v>
      </c>
      <c r="T19" s="10" t="s">
        <v>23</v>
      </c>
      <c r="U19" s="10" t="s">
        <v>24</v>
      </c>
      <c r="V19" s="10" t="s">
        <v>25</v>
      </c>
      <c r="W19" s="11" t="s">
        <v>46</v>
      </c>
      <c r="X19" s="11" t="s">
        <v>47</v>
      </c>
      <c r="Y19" s="10" t="s">
        <v>26</v>
      </c>
      <c r="Z19" s="10" t="s">
        <v>27</v>
      </c>
      <c r="AA19" s="10" t="s">
        <v>28</v>
      </c>
      <c r="AB19" s="10" t="s">
        <v>29</v>
      </c>
      <c r="AC19" s="10" t="s">
        <v>30</v>
      </c>
      <c r="AD19" s="10" t="s">
        <v>31</v>
      </c>
      <c r="AE19" s="10" t="s">
        <v>32</v>
      </c>
      <c r="AF19" s="11" t="s">
        <v>33</v>
      </c>
      <c r="AG19" s="11" t="s">
        <v>34</v>
      </c>
      <c r="AH19" s="10" t="s">
        <v>35</v>
      </c>
      <c r="AI19" s="10" t="s">
        <v>36</v>
      </c>
      <c r="AJ19" s="21" t="s">
        <v>37</v>
      </c>
    </row>
    <row r="20" spans="1:38" ht="38.25" customHeight="1" x14ac:dyDescent="0.25">
      <c r="A20" s="48"/>
      <c r="B20" s="53"/>
      <c r="C20" s="49"/>
      <c r="D20" s="57"/>
      <c r="E20" s="50"/>
      <c r="F20" s="58"/>
      <c r="G20" s="58"/>
      <c r="H20" s="58"/>
      <c r="I20" s="59" t="e">
        <f>(H20/G20)-1</f>
        <v>#DIV/0!</v>
      </c>
      <c r="J20" s="74"/>
      <c r="K20" s="60"/>
      <c r="L20" s="61"/>
      <c r="M20" s="62"/>
      <c r="N20" s="63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5"/>
    </row>
    <row r="21" spans="1:38" ht="39.75" customHeight="1" x14ac:dyDescent="0.25">
      <c r="A21" s="51"/>
      <c r="B21" s="54"/>
      <c r="C21" s="49"/>
      <c r="D21" s="66"/>
      <c r="E21" s="50"/>
      <c r="F21" s="60"/>
      <c r="G21" s="58"/>
      <c r="H21" s="58"/>
      <c r="I21" s="59" t="e">
        <f t="shared" ref="I21:I40" si="0">(H21/G21)-1</f>
        <v>#DIV/0!</v>
      </c>
      <c r="J21" s="74"/>
      <c r="K21" s="60"/>
      <c r="L21" s="61"/>
      <c r="M21" s="67"/>
      <c r="N21" s="68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9"/>
    </row>
    <row r="22" spans="1:38" ht="39" customHeight="1" x14ac:dyDescent="0.25">
      <c r="A22" s="51"/>
      <c r="B22" s="54"/>
      <c r="C22" s="49"/>
      <c r="D22" s="66"/>
      <c r="E22" s="50"/>
      <c r="F22" s="60"/>
      <c r="G22" s="58"/>
      <c r="H22" s="58"/>
      <c r="I22" s="59" t="e">
        <f t="shared" si="0"/>
        <v>#DIV/0!</v>
      </c>
      <c r="J22" s="74"/>
      <c r="K22" s="60"/>
      <c r="L22" s="61"/>
      <c r="M22" s="67"/>
      <c r="N22" s="68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9"/>
    </row>
    <row r="23" spans="1:38" ht="39" customHeight="1" x14ac:dyDescent="0.25">
      <c r="A23" s="51"/>
      <c r="B23" s="55"/>
      <c r="C23" s="49"/>
      <c r="D23" s="66"/>
      <c r="E23" s="50"/>
      <c r="F23" s="60"/>
      <c r="G23" s="58"/>
      <c r="H23" s="58"/>
      <c r="I23" s="59" t="e">
        <f t="shared" si="0"/>
        <v>#DIV/0!</v>
      </c>
      <c r="J23" s="74"/>
      <c r="K23" s="60"/>
      <c r="L23" s="61"/>
      <c r="M23" s="67"/>
      <c r="N23" s="68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9"/>
    </row>
    <row r="24" spans="1:38" ht="39" customHeight="1" x14ac:dyDescent="0.25">
      <c r="A24" s="51"/>
      <c r="B24" s="56"/>
      <c r="C24" s="49"/>
      <c r="D24" s="66"/>
      <c r="E24" s="50"/>
      <c r="F24" s="60"/>
      <c r="G24" s="58"/>
      <c r="H24" s="58"/>
      <c r="I24" s="59" t="e">
        <f t="shared" si="0"/>
        <v>#DIV/0!</v>
      </c>
      <c r="J24" s="74"/>
      <c r="K24" s="60"/>
      <c r="L24" s="61"/>
      <c r="M24" s="67"/>
      <c r="N24" s="68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9"/>
    </row>
    <row r="25" spans="1:38" ht="39" customHeight="1" x14ac:dyDescent="0.25">
      <c r="A25" s="51"/>
      <c r="B25" s="54"/>
      <c r="C25" s="49"/>
      <c r="D25" s="66"/>
      <c r="E25" s="50"/>
      <c r="F25" s="60"/>
      <c r="G25" s="58"/>
      <c r="H25" s="58"/>
      <c r="I25" s="59" t="e">
        <f t="shared" si="0"/>
        <v>#DIV/0!</v>
      </c>
      <c r="J25" s="74"/>
      <c r="K25" s="60"/>
      <c r="L25" s="61"/>
      <c r="M25" s="67"/>
      <c r="N25" s="68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9"/>
    </row>
    <row r="26" spans="1:38" ht="39" customHeight="1" x14ac:dyDescent="0.25">
      <c r="A26" s="51"/>
      <c r="B26" s="54"/>
      <c r="C26" s="49"/>
      <c r="D26" s="66"/>
      <c r="E26" s="50"/>
      <c r="F26" s="60"/>
      <c r="G26" s="58"/>
      <c r="H26" s="58"/>
      <c r="I26" s="59" t="e">
        <f t="shared" si="0"/>
        <v>#DIV/0!</v>
      </c>
      <c r="J26" s="74"/>
      <c r="K26" s="60"/>
      <c r="L26" s="61"/>
      <c r="M26" s="67"/>
      <c r="N26" s="68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9"/>
    </row>
    <row r="27" spans="1:38" ht="35.25" customHeight="1" x14ac:dyDescent="0.25">
      <c r="A27" s="51"/>
      <c r="B27" s="55"/>
      <c r="C27" s="49"/>
      <c r="D27" s="66"/>
      <c r="E27" s="50"/>
      <c r="F27" s="60"/>
      <c r="G27" s="58"/>
      <c r="H27" s="58"/>
      <c r="I27" s="59" t="e">
        <f t="shared" si="0"/>
        <v>#DIV/0!</v>
      </c>
      <c r="J27" s="74"/>
      <c r="K27" s="60"/>
      <c r="L27" s="61"/>
      <c r="M27" s="67"/>
      <c r="N27" s="68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9"/>
    </row>
    <row r="28" spans="1:38" ht="37.5" customHeight="1" x14ac:dyDescent="0.25">
      <c r="A28" s="51"/>
      <c r="B28" s="56"/>
      <c r="C28" s="49"/>
      <c r="D28" s="66"/>
      <c r="E28" s="50"/>
      <c r="F28" s="60"/>
      <c r="G28" s="58"/>
      <c r="H28" s="58"/>
      <c r="I28" s="59" t="e">
        <f t="shared" si="0"/>
        <v>#DIV/0!</v>
      </c>
      <c r="J28" s="74"/>
      <c r="K28" s="60"/>
      <c r="L28" s="61"/>
      <c r="M28" s="67"/>
      <c r="N28" s="68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9"/>
    </row>
    <row r="29" spans="1:38" ht="39" customHeight="1" x14ac:dyDescent="0.25">
      <c r="A29" s="51"/>
      <c r="B29" s="54"/>
      <c r="C29" s="49"/>
      <c r="D29" s="66"/>
      <c r="E29" s="50"/>
      <c r="F29" s="60"/>
      <c r="G29" s="58"/>
      <c r="H29" s="58"/>
      <c r="I29" s="59" t="e">
        <f t="shared" si="0"/>
        <v>#DIV/0!</v>
      </c>
      <c r="J29" s="74"/>
      <c r="K29" s="60"/>
      <c r="L29" s="61"/>
      <c r="M29" s="67"/>
      <c r="N29" s="68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9"/>
    </row>
    <row r="30" spans="1:38" ht="38.25" customHeight="1" x14ac:dyDescent="0.25">
      <c r="A30" s="51"/>
      <c r="B30" s="54"/>
      <c r="C30" s="49"/>
      <c r="D30" s="66"/>
      <c r="E30" s="50"/>
      <c r="F30" s="60"/>
      <c r="G30" s="60"/>
      <c r="H30" s="60"/>
      <c r="I30" s="59" t="e">
        <f t="shared" si="0"/>
        <v>#DIV/0!</v>
      </c>
      <c r="J30" s="77"/>
      <c r="K30" s="60"/>
      <c r="L30" s="61"/>
      <c r="M30" s="67"/>
      <c r="N30" s="68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9"/>
    </row>
    <row r="31" spans="1:38" ht="35.25" customHeight="1" x14ac:dyDescent="0.25">
      <c r="A31" s="75"/>
      <c r="B31" s="76"/>
      <c r="C31" s="52"/>
      <c r="D31" s="70"/>
      <c r="E31" s="71"/>
      <c r="F31" s="58"/>
      <c r="G31" s="58"/>
      <c r="H31" s="58"/>
      <c r="I31" s="59" t="e">
        <f t="shared" si="0"/>
        <v>#DIV/0!</v>
      </c>
      <c r="J31" s="74"/>
      <c r="K31" s="58"/>
      <c r="L31" s="64"/>
      <c r="M31" s="72"/>
      <c r="N31" s="63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5"/>
    </row>
    <row r="32" spans="1:38" ht="35.25" customHeight="1" x14ac:dyDescent="0.25">
      <c r="A32" s="51"/>
      <c r="B32" s="56"/>
      <c r="C32" s="49"/>
      <c r="D32" s="66"/>
      <c r="E32" s="73"/>
      <c r="F32" s="60"/>
      <c r="G32" s="58"/>
      <c r="H32" s="58"/>
      <c r="I32" s="59" t="e">
        <f t="shared" si="0"/>
        <v>#DIV/0!</v>
      </c>
      <c r="J32" s="74"/>
      <c r="K32" s="60"/>
      <c r="L32" s="61"/>
      <c r="M32" s="67"/>
      <c r="N32" s="68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9"/>
    </row>
    <row r="33" spans="1:36" ht="35.25" customHeight="1" x14ac:dyDescent="0.25">
      <c r="A33" s="51"/>
      <c r="B33" s="54"/>
      <c r="C33" s="49"/>
      <c r="D33" s="66"/>
      <c r="E33" s="73"/>
      <c r="F33" s="60"/>
      <c r="G33" s="58"/>
      <c r="H33" s="58"/>
      <c r="I33" s="59" t="e">
        <f t="shared" si="0"/>
        <v>#DIV/0!</v>
      </c>
      <c r="J33" s="74"/>
      <c r="K33" s="60"/>
      <c r="L33" s="61"/>
      <c r="M33" s="67"/>
      <c r="N33" s="68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9"/>
    </row>
    <row r="34" spans="1:36" ht="35.25" customHeight="1" x14ac:dyDescent="0.25">
      <c r="A34" s="51"/>
      <c r="B34" s="54"/>
      <c r="C34" s="49"/>
      <c r="D34" s="66"/>
      <c r="E34" s="73"/>
      <c r="F34" s="60"/>
      <c r="G34" s="60"/>
      <c r="H34" s="60"/>
      <c r="I34" s="59" t="e">
        <f t="shared" si="0"/>
        <v>#DIV/0!</v>
      </c>
      <c r="J34" s="77"/>
      <c r="K34" s="60"/>
      <c r="L34" s="61"/>
      <c r="M34" s="67"/>
      <c r="N34" s="68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9"/>
    </row>
    <row r="35" spans="1:36" ht="35.25" customHeight="1" x14ac:dyDescent="0.25">
      <c r="A35" s="75"/>
      <c r="B35" s="56"/>
      <c r="C35" s="52"/>
      <c r="D35" s="70"/>
      <c r="E35" s="71"/>
      <c r="F35" s="58"/>
      <c r="G35" s="58"/>
      <c r="H35" s="58"/>
      <c r="I35" s="59" t="e">
        <f t="shared" si="0"/>
        <v>#DIV/0!</v>
      </c>
      <c r="J35" s="74"/>
      <c r="K35" s="58"/>
      <c r="L35" s="64"/>
      <c r="M35" s="72"/>
      <c r="N35" s="63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5"/>
    </row>
    <row r="36" spans="1:36" ht="35.25" customHeight="1" x14ac:dyDescent="0.25">
      <c r="A36" s="51"/>
      <c r="B36" s="54"/>
      <c r="C36" s="49"/>
      <c r="D36" s="66"/>
      <c r="E36" s="73"/>
      <c r="F36" s="60"/>
      <c r="G36" s="60"/>
      <c r="H36" s="60"/>
      <c r="I36" s="59" t="e">
        <f t="shared" si="0"/>
        <v>#DIV/0!</v>
      </c>
      <c r="J36" s="60"/>
      <c r="K36" s="60"/>
      <c r="L36" s="61"/>
      <c r="M36" s="67"/>
      <c r="N36" s="68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9"/>
    </row>
    <row r="37" spans="1:36" ht="35.25" customHeight="1" x14ac:dyDescent="0.25">
      <c r="A37" s="51"/>
      <c r="B37" s="54"/>
      <c r="C37" s="49"/>
      <c r="D37" s="66"/>
      <c r="E37" s="73"/>
      <c r="F37" s="60"/>
      <c r="G37" s="60"/>
      <c r="H37" s="60"/>
      <c r="I37" s="59" t="e">
        <f t="shared" si="0"/>
        <v>#DIV/0!</v>
      </c>
      <c r="J37" s="60"/>
      <c r="K37" s="60"/>
      <c r="L37" s="61"/>
      <c r="M37" s="67"/>
      <c r="N37" s="68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9"/>
    </row>
    <row r="38" spans="1:36" ht="35.25" customHeight="1" x14ac:dyDescent="0.25">
      <c r="A38" s="51"/>
      <c r="B38" s="54"/>
      <c r="C38" s="49"/>
      <c r="D38" s="66"/>
      <c r="E38" s="73"/>
      <c r="F38" s="60"/>
      <c r="G38" s="60"/>
      <c r="H38" s="60"/>
      <c r="I38" s="59" t="e">
        <f t="shared" si="0"/>
        <v>#DIV/0!</v>
      </c>
      <c r="J38" s="60"/>
      <c r="K38" s="60"/>
      <c r="L38" s="61"/>
      <c r="M38" s="67"/>
      <c r="N38" s="68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9"/>
    </row>
    <row r="39" spans="1:36" ht="35.25" customHeight="1" x14ac:dyDescent="0.25">
      <c r="A39" s="51"/>
      <c r="B39" s="54"/>
      <c r="C39" s="49"/>
      <c r="D39" s="66"/>
      <c r="E39" s="73"/>
      <c r="F39" s="60"/>
      <c r="G39" s="60"/>
      <c r="H39" s="60"/>
      <c r="I39" s="59" t="e">
        <f t="shared" si="0"/>
        <v>#DIV/0!</v>
      </c>
      <c r="J39" s="60"/>
      <c r="K39" s="60"/>
      <c r="L39" s="61"/>
      <c r="M39" s="67"/>
      <c r="N39" s="68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9"/>
    </row>
    <row r="40" spans="1:36" ht="35.25" customHeight="1" x14ac:dyDescent="0.25">
      <c r="A40" s="51"/>
      <c r="B40" s="54"/>
      <c r="C40" s="49"/>
      <c r="D40" s="66"/>
      <c r="E40" s="73"/>
      <c r="F40" s="60"/>
      <c r="G40" s="60"/>
      <c r="H40" s="60"/>
      <c r="I40" s="59" t="e">
        <f t="shared" si="0"/>
        <v>#DIV/0!</v>
      </c>
      <c r="J40" s="60"/>
      <c r="K40" s="60"/>
      <c r="L40" s="61"/>
      <c r="M40" s="67"/>
      <c r="N40" s="68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9"/>
    </row>
  </sheetData>
  <mergeCells count="21">
    <mergeCell ref="E18:E19"/>
    <mergeCell ref="D1:M1"/>
    <mergeCell ref="D3:M4"/>
    <mergeCell ref="D6:M8"/>
    <mergeCell ref="D10:M11"/>
    <mergeCell ref="D13:M13"/>
    <mergeCell ref="C16:M16"/>
    <mergeCell ref="L18:L19"/>
    <mergeCell ref="M18:M19"/>
    <mergeCell ref="A17:B17"/>
    <mergeCell ref="A18:A19"/>
    <mergeCell ref="B18:B19"/>
    <mergeCell ref="C18:C19"/>
    <mergeCell ref="D18:D19"/>
    <mergeCell ref="N18:AJ18"/>
    <mergeCell ref="F18:F19"/>
    <mergeCell ref="G18:G19"/>
    <mergeCell ref="H18:H19"/>
    <mergeCell ref="I18:I19"/>
    <mergeCell ref="J18:J19"/>
    <mergeCell ref="K18:K19"/>
  </mergeCells>
  <dataValidations count="5">
    <dataValidation showInputMessage="1" showErrorMessage="1" sqref="A20:A36" xr:uid="{3D254196-2CBE-4657-95C6-8047D53E7D2C}"/>
    <dataValidation type="textLength" errorStyle="warning" operator="lessThan" allowBlank="1" showInputMessage="1" showErrorMessage="1" error="A szöveg hossza meghaladja a 80 karaktert!" prompt="Kérjük, adja meg a termék megnevezését, maximum 80 karakter hosszúságban!" sqref="D21:D30" xr:uid="{9FA117DA-AEA0-43D7-B39C-29C276A9BD90}">
      <formula1>100</formula1>
    </dataValidation>
    <dataValidation type="textLength" errorStyle="warning" operator="lessThan" allowBlank="1" showInputMessage="1" showErrorMessage="1" error="A szöveg hossza meghaladja a 150 karaktert! Kérjük, adjon meg rövidebb leírást." prompt="Kérjük, adja meg a termékleírást, maximum 150 karakter hosszúságban!" sqref="M20:M30" xr:uid="{2940C502-6FD7-40D6-9885-BD183874B325}">
      <formula1>160</formula1>
    </dataValidation>
    <dataValidation type="textLength" errorStyle="warning" operator="lessThan" allowBlank="1" showInputMessage="1" showErrorMessage="1" error="A szöveg hossza meghaladja a 80 karaktert! Kérjük, hogy rövidebb termékmegnevezést adjon meg." prompt="Kérjük, adja meg a termék megnevezését, maximum 80 karakter hosszúságban!" sqref="D20" xr:uid="{836FCAF1-82BC-40FD-9D20-8F5581CA634D}">
      <formula1>100</formula1>
    </dataValidation>
    <dataValidation allowBlank="1" showInputMessage="1" sqref="K20:K35" xr:uid="{92A82112-029C-43F7-AE4F-929EC7F89ACF}"/>
  </dataValidations>
  <pageMargins left="0.25" right="0.25" top="0.75" bottom="0.75" header="0.3" footer="0.3"/>
  <pageSetup paperSize="9" scale="2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286A5-5822-4CA4-9155-0182C9565AE7}">
  <dimension ref="A1:A11"/>
  <sheetViews>
    <sheetView workbookViewId="0">
      <selection activeCell="C9" sqref="C9"/>
    </sheetView>
  </sheetViews>
  <sheetFormatPr defaultColWidth="81.42578125" defaultRowHeight="15" x14ac:dyDescent="0.25"/>
  <sheetData>
    <row r="1" spans="1:1" ht="15.75" thickBot="1" x14ac:dyDescent="0.3"/>
    <row r="2" spans="1:1" ht="15.75" thickBot="1" x14ac:dyDescent="0.3">
      <c r="A2" s="159" t="s">
        <v>178</v>
      </c>
    </row>
    <row r="3" spans="1:1" ht="44.25" customHeight="1" x14ac:dyDescent="0.25">
      <c r="A3" s="158" t="s">
        <v>179</v>
      </c>
    </row>
    <row r="4" spans="1:1" ht="42" customHeight="1" x14ac:dyDescent="0.25">
      <c r="A4" s="158" t="s">
        <v>180</v>
      </c>
    </row>
    <row r="5" spans="1:1" ht="29.25" customHeight="1" x14ac:dyDescent="0.25">
      <c r="A5" s="158" t="s">
        <v>181</v>
      </c>
    </row>
    <row r="6" spans="1:1" ht="36.75" customHeight="1" x14ac:dyDescent="0.25">
      <c r="A6" s="158" t="s">
        <v>182</v>
      </c>
    </row>
    <row r="7" spans="1:1" ht="25.5" customHeight="1" x14ac:dyDescent="0.25">
      <c r="A7" s="157" t="s">
        <v>183</v>
      </c>
    </row>
    <row r="8" spans="1:1" ht="15.75" thickBot="1" x14ac:dyDescent="0.3"/>
    <row r="9" spans="1:1" ht="15.75" thickBot="1" x14ac:dyDescent="0.3">
      <c r="A9" s="159" t="s">
        <v>175</v>
      </c>
    </row>
    <row r="10" spans="1:1" ht="42" customHeight="1" x14ac:dyDescent="0.25">
      <c r="A10" s="158" t="s">
        <v>176</v>
      </c>
    </row>
    <row r="11" spans="1:1" ht="72" customHeight="1" x14ac:dyDescent="0.25">
      <c r="A11" s="157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7CF26-5AF7-460F-B2F8-98AB48B5FDFE}">
  <sheetPr>
    <tabColor theme="5" tint="-0.249977111117893"/>
  </sheetPr>
  <dimension ref="A1:E85"/>
  <sheetViews>
    <sheetView topLeftCell="A2" zoomScaleNormal="100" workbookViewId="0">
      <selection activeCell="L80" sqref="L80"/>
    </sheetView>
  </sheetViews>
  <sheetFormatPr defaultColWidth="8.85546875" defaultRowHeight="12" x14ac:dyDescent="0.25"/>
  <cols>
    <col min="1" max="1" width="38.7109375" style="80" customWidth="1"/>
    <col min="2" max="2" width="13.42578125" style="80" customWidth="1"/>
    <col min="3" max="3" width="79.5703125" style="80" customWidth="1"/>
    <col min="4" max="4" width="32.7109375" style="80" customWidth="1"/>
    <col min="5" max="5" width="31.28515625" style="80" customWidth="1"/>
    <col min="6" max="16384" width="8.85546875" style="80"/>
  </cols>
  <sheetData>
    <row r="1" spans="1:5" ht="15.75" x14ac:dyDescent="0.25">
      <c r="A1" s="145">
        <v>2021</v>
      </c>
      <c r="B1" s="145"/>
      <c r="C1" s="145"/>
      <c r="D1" s="145"/>
      <c r="E1" s="145"/>
    </row>
    <row r="2" spans="1:5" ht="30" customHeight="1" x14ac:dyDescent="0.25">
      <c r="A2" s="149" t="s">
        <v>124</v>
      </c>
      <c r="B2" s="150"/>
      <c r="C2" s="150"/>
      <c r="D2" s="150"/>
      <c r="E2" s="151"/>
    </row>
    <row r="3" spans="1:5" ht="30" customHeight="1" x14ac:dyDescent="0.25">
      <c r="A3" s="91" t="s">
        <v>84</v>
      </c>
      <c r="B3" s="87" t="s">
        <v>83</v>
      </c>
      <c r="C3" s="87" t="s">
        <v>57</v>
      </c>
      <c r="D3" s="87" t="s">
        <v>125</v>
      </c>
      <c r="E3" s="87" t="s">
        <v>58</v>
      </c>
    </row>
    <row r="4" spans="1:5" ht="25.15" customHeight="1" x14ac:dyDescent="0.25">
      <c r="A4" s="86" t="s">
        <v>123</v>
      </c>
      <c r="B4" s="84">
        <v>35000</v>
      </c>
      <c r="C4" s="102" t="s">
        <v>172</v>
      </c>
      <c r="D4" s="85" t="s">
        <v>90</v>
      </c>
      <c r="E4" s="83" t="s">
        <v>145</v>
      </c>
    </row>
    <row r="5" spans="1:5" ht="25.15" customHeight="1" x14ac:dyDescent="0.25">
      <c r="A5" s="86" t="s">
        <v>171</v>
      </c>
      <c r="B5" s="84">
        <v>20000</v>
      </c>
      <c r="C5" s="102" t="s">
        <v>173</v>
      </c>
      <c r="D5" s="85" t="s">
        <v>90</v>
      </c>
      <c r="E5" s="83" t="s">
        <v>145</v>
      </c>
    </row>
    <row r="6" spans="1:5" ht="25.15" customHeight="1" x14ac:dyDescent="0.25">
      <c r="A6" s="86" t="s">
        <v>168</v>
      </c>
      <c r="B6" s="84">
        <v>60000</v>
      </c>
      <c r="C6" s="102" t="s">
        <v>172</v>
      </c>
      <c r="D6" s="85" t="s">
        <v>90</v>
      </c>
      <c r="E6" s="83" t="s">
        <v>145</v>
      </c>
    </row>
    <row r="7" spans="1:5" ht="25.15" customHeight="1" x14ac:dyDescent="0.25">
      <c r="A7" s="86" t="s">
        <v>167</v>
      </c>
      <c r="B7" s="84">
        <v>90000</v>
      </c>
      <c r="C7" s="102" t="s">
        <v>122</v>
      </c>
      <c r="D7" s="85" t="s">
        <v>90</v>
      </c>
      <c r="E7" s="83" t="s">
        <v>145</v>
      </c>
    </row>
    <row r="8" spans="1:5" ht="25.15" customHeight="1" x14ac:dyDescent="0.25">
      <c r="A8" s="86" t="s">
        <v>166</v>
      </c>
      <c r="B8" s="84">
        <v>120000</v>
      </c>
      <c r="C8" s="102" t="s">
        <v>121</v>
      </c>
      <c r="D8" s="85" t="s">
        <v>90</v>
      </c>
      <c r="E8" s="83" t="s">
        <v>145</v>
      </c>
    </row>
    <row r="9" spans="1:5" ht="25.15" customHeight="1" x14ac:dyDescent="0.25">
      <c r="A9" s="86" t="s">
        <v>163</v>
      </c>
      <c r="B9" s="84">
        <v>170000</v>
      </c>
      <c r="C9" s="102" t="s">
        <v>120</v>
      </c>
      <c r="D9" s="85" t="s">
        <v>90</v>
      </c>
      <c r="E9" s="83" t="s">
        <v>145</v>
      </c>
    </row>
    <row r="10" spans="1:5" ht="25.15" customHeight="1" x14ac:dyDescent="0.25">
      <c r="A10" s="86" t="s">
        <v>169</v>
      </c>
      <c r="B10" s="84">
        <v>300000</v>
      </c>
      <c r="C10" s="102" t="s">
        <v>170</v>
      </c>
      <c r="D10" s="85" t="s">
        <v>90</v>
      </c>
      <c r="E10" s="83" t="s">
        <v>145</v>
      </c>
    </row>
    <row r="11" spans="1:5" ht="25.15" customHeight="1" x14ac:dyDescent="0.25">
      <c r="A11" s="86" t="s">
        <v>164</v>
      </c>
      <c r="B11" s="84">
        <v>60000</v>
      </c>
      <c r="C11" s="83" t="s">
        <v>59</v>
      </c>
      <c r="D11" s="85" t="s">
        <v>90</v>
      </c>
      <c r="E11" s="83" t="s">
        <v>145</v>
      </c>
    </row>
    <row r="12" spans="1:5" ht="25.15" customHeight="1" x14ac:dyDescent="0.25">
      <c r="A12" s="86" t="s">
        <v>165</v>
      </c>
      <c r="B12" s="84">
        <v>60000</v>
      </c>
      <c r="C12" s="83" t="s">
        <v>119</v>
      </c>
      <c r="D12" s="85" t="s">
        <v>90</v>
      </c>
      <c r="E12" s="83" t="s">
        <v>145</v>
      </c>
    </row>
    <row r="13" spans="1:5" x14ac:dyDescent="0.25">
      <c r="A13" s="90"/>
      <c r="B13" s="90"/>
      <c r="C13" s="90"/>
      <c r="D13" s="90"/>
      <c r="E13" s="90"/>
    </row>
    <row r="14" spans="1:5" ht="30" customHeight="1" x14ac:dyDescent="0.25">
      <c r="A14" s="149" t="s">
        <v>157</v>
      </c>
      <c r="B14" s="150"/>
      <c r="C14" s="150"/>
      <c r="D14" s="150"/>
      <c r="E14" s="151"/>
    </row>
    <row r="15" spans="1:5" ht="31.15" customHeight="1" x14ac:dyDescent="0.25">
      <c r="A15" s="96" t="s">
        <v>84</v>
      </c>
      <c r="B15" s="87" t="s">
        <v>83</v>
      </c>
      <c r="C15" s="87" t="s">
        <v>57</v>
      </c>
      <c r="D15" s="87" t="s">
        <v>125</v>
      </c>
      <c r="E15" s="87" t="s">
        <v>58</v>
      </c>
    </row>
    <row r="16" spans="1:5" ht="25.15" customHeight="1" x14ac:dyDescent="0.25">
      <c r="A16" s="93" t="s">
        <v>118</v>
      </c>
      <c r="B16" s="95">
        <v>100000</v>
      </c>
      <c r="C16" s="146" t="s">
        <v>117</v>
      </c>
      <c r="D16" s="85" t="s">
        <v>90</v>
      </c>
      <c r="E16" s="83" t="s">
        <v>73</v>
      </c>
    </row>
    <row r="17" spans="1:5" ht="25.15" customHeight="1" x14ac:dyDescent="0.25">
      <c r="A17" s="93" t="s">
        <v>116</v>
      </c>
      <c r="B17" s="95">
        <v>50000</v>
      </c>
      <c r="C17" s="147"/>
      <c r="D17" s="85" t="s">
        <v>90</v>
      </c>
      <c r="E17" s="83" t="s">
        <v>73</v>
      </c>
    </row>
    <row r="18" spans="1:5" ht="25.15" customHeight="1" x14ac:dyDescent="0.25">
      <c r="A18" s="93" t="s">
        <v>115</v>
      </c>
      <c r="B18" s="95">
        <v>35000</v>
      </c>
      <c r="C18" s="147"/>
      <c r="D18" s="85" t="s">
        <v>90</v>
      </c>
      <c r="E18" s="83" t="s">
        <v>73</v>
      </c>
    </row>
    <row r="19" spans="1:5" ht="25.15" customHeight="1" x14ac:dyDescent="0.25">
      <c r="A19" s="93" t="s">
        <v>114</v>
      </c>
      <c r="B19" s="95">
        <v>20000</v>
      </c>
      <c r="C19" s="148"/>
      <c r="D19" s="85" t="s">
        <v>90</v>
      </c>
      <c r="E19" s="83" t="s">
        <v>73</v>
      </c>
    </row>
    <row r="20" spans="1:5" ht="25.15" customHeight="1" x14ac:dyDescent="0.25">
      <c r="A20" s="93" t="s">
        <v>113</v>
      </c>
      <c r="B20" s="84">
        <v>30000</v>
      </c>
      <c r="C20" s="83" t="s">
        <v>126</v>
      </c>
      <c r="D20" s="85" t="s">
        <v>90</v>
      </c>
      <c r="E20" s="83" t="s">
        <v>73</v>
      </c>
    </row>
    <row r="21" spans="1:5" ht="25.15" customHeight="1" x14ac:dyDescent="0.25">
      <c r="A21" s="93" t="s">
        <v>112</v>
      </c>
      <c r="B21" s="84">
        <v>30000</v>
      </c>
      <c r="C21" s="83" t="s">
        <v>73</v>
      </c>
      <c r="D21" s="85" t="s">
        <v>90</v>
      </c>
      <c r="E21" s="83" t="s">
        <v>73</v>
      </c>
    </row>
    <row r="22" spans="1:5" ht="25.15" customHeight="1" x14ac:dyDescent="0.25">
      <c r="A22" s="93" t="s">
        <v>111</v>
      </c>
      <c r="B22" s="84">
        <v>20000</v>
      </c>
      <c r="C22" s="83" t="s">
        <v>73</v>
      </c>
      <c r="D22" s="85" t="s">
        <v>90</v>
      </c>
      <c r="E22" s="83" t="s">
        <v>73</v>
      </c>
    </row>
    <row r="23" spans="1:5" ht="25.15" customHeight="1" x14ac:dyDescent="0.25">
      <c r="A23" s="93" t="s">
        <v>110</v>
      </c>
      <c r="B23" s="84">
        <v>10000</v>
      </c>
      <c r="C23" s="83" t="s">
        <v>142</v>
      </c>
      <c r="D23" s="85" t="s">
        <v>90</v>
      </c>
      <c r="E23" s="83" t="s">
        <v>146</v>
      </c>
    </row>
    <row r="24" spans="1:5" ht="25.15" customHeight="1" x14ac:dyDescent="0.25">
      <c r="A24" s="93" t="s">
        <v>109</v>
      </c>
      <c r="B24" s="84">
        <v>7000</v>
      </c>
      <c r="C24" s="83" t="s">
        <v>142</v>
      </c>
      <c r="D24" s="85" t="s">
        <v>90</v>
      </c>
      <c r="E24" s="83" t="s">
        <v>146</v>
      </c>
    </row>
    <row r="25" spans="1:5" ht="25.15" customHeight="1" x14ac:dyDescent="0.25">
      <c r="A25" s="93" t="s">
        <v>148</v>
      </c>
      <c r="B25" s="84">
        <v>12000</v>
      </c>
      <c r="C25" s="83" t="s">
        <v>143</v>
      </c>
      <c r="D25" s="85" t="s">
        <v>90</v>
      </c>
      <c r="E25" s="83" t="s">
        <v>146</v>
      </c>
    </row>
    <row r="26" spans="1:5" ht="25.15" customHeight="1" x14ac:dyDescent="0.25">
      <c r="A26" s="93" t="s">
        <v>144</v>
      </c>
      <c r="B26" s="84">
        <v>5000</v>
      </c>
      <c r="C26" s="83" t="s">
        <v>127</v>
      </c>
      <c r="D26" s="85" t="s">
        <v>90</v>
      </c>
      <c r="E26" s="83" t="s">
        <v>146</v>
      </c>
    </row>
    <row r="27" spans="1:5" ht="25.15" customHeight="1" x14ac:dyDescent="0.25">
      <c r="A27" s="93" t="s">
        <v>158</v>
      </c>
      <c r="B27" s="84">
        <v>5000</v>
      </c>
      <c r="C27" s="83" t="s">
        <v>74</v>
      </c>
      <c r="D27" s="85" t="s">
        <v>90</v>
      </c>
      <c r="E27" s="83" t="s">
        <v>146</v>
      </c>
    </row>
    <row r="28" spans="1:5" ht="25.15" customHeight="1" x14ac:dyDescent="0.25">
      <c r="A28" s="93" t="s">
        <v>108</v>
      </c>
      <c r="B28" s="84">
        <v>5000</v>
      </c>
      <c r="C28" s="83" t="s">
        <v>128</v>
      </c>
      <c r="D28" s="92" t="s">
        <v>72</v>
      </c>
      <c r="E28" s="83" t="s">
        <v>146</v>
      </c>
    </row>
    <row r="29" spans="1:5" ht="25.15" customHeight="1" x14ac:dyDescent="0.25">
      <c r="A29" s="93" t="s">
        <v>107</v>
      </c>
      <c r="B29" s="84">
        <v>20000</v>
      </c>
      <c r="C29" s="83" t="s">
        <v>130</v>
      </c>
      <c r="D29" s="92" t="s">
        <v>72</v>
      </c>
      <c r="E29" s="83" t="s">
        <v>146</v>
      </c>
    </row>
    <row r="30" spans="1:5" ht="25.15" customHeight="1" x14ac:dyDescent="0.25">
      <c r="A30" s="93" t="s">
        <v>106</v>
      </c>
      <c r="B30" s="84">
        <v>10000</v>
      </c>
      <c r="C30" s="83" t="s">
        <v>130</v>
      </c>
      <c r="D30" s="92" t="s">
        <v>72</v>
      </c>
      <c r="E30" s="83" t="s">
        <v>146</v>
      </c>
    </row>
    <row r="31" spans="1:5" ht="48" x14ac:dyDescent="0.25">
      <c r="A31" s="93" t="s">
        <v>105</v>
      </c>
      <c r="B31" s="84">
        <v>60000</v>
      </c>
      <c r="C31" s="83" t="s">
        <v>159</v>
      </c>
      <c r="D31" s="85" t="s">
        <v>90</v>
      </c>
      <c r="E31" s="83" t="s">
        <v>130</v>
      </c>
    </row>
    <row r="32" spans="1:5" ht="25.15" customHeight="1" x14ac:dyDescent="0.25">
      <c r="A32" s="93" t="s">
        <v>104</v>
      </c>
      <c r="B32" s="84">
        <v>35000</v>
      </c>
      <c r="C32" s="83" t="s">
        <v>130</v>
      </c>
      <c r="D32" s="85" t="s">
        <v>90</v>
      </c>
      <c r="E32" s="83" t="s">
        <v>130</v>
      </c>
    </row>
    <row r="33" spans="1:5" ht="25.15" customHeight="1" x14ac:dyDescent="0.25">
      <c r="A33" s="94" t="s">
        <v>103</v>
      </c>
      <c r="B33" s="84">
        <v>50000</v>
      </c>
      <c r="C33" s="83" t="s">
        <v>129</v>
      </c>
      <c r="D33" s="85" t="s">
        <v>90</v>
      </c>
      <c r="E33" s="83" t="s">
        <v>146</v>
      </c>
    </row>
    <row r="34" spans="1:5" ht="25.15" customHeight="1" x14ac:dyDescent="0.25">
      <c r="A34" s="94" t="s">
        <v>102</v>
      </c>
      <c r="B34" s="84">
        <v>10000</v>
      </c>
      <c r="C34" s="83" t="s">
        <v>130</v>
      </c>
      <c r="D34" s="85" t="s">
        <v>90</v>
      </c>
      <c r="E34" s="83" t="s">
        <v>146</v>
      </c>
    </row>
    <row r="35" spans="1:5" ht="25.15" customHeight="1" x14ac:dyDescent="0.25">
      <c r="A35" s="93" t="s">
        <v>147</v>
      </c>
      <c r="B35" s="84">
        <v>15000</v>
      </c>
      <c r="C35" s="83" t="s">
        <v>131</v>
      </c>
      <c r="D35" s="85" t="s">
        <v>90</v>
      </c>
      <c r="E35" s="83" t="s">
        <v>139</v>
      </c>
    </row>
    <row r="36" spans="1:5" ht="25.15" customHeight="1" x14ac:dyDescent="0.25">
      <c r="A36" s="93" t="s">
        <v>149</v>
      </c>
      <c r="B36" s="84">
        <v>35000</v>
      </c>
      <c r="C36" s="83" t="s">
        <v>155</v>
      </c>
      <c r="D36" s="92" t="s">
        <v>156</v>
      </c>
      <c r="E36" s="83" t="s">
        <v>139</v>
      </c>
    </row>
    <row r="37" spans="1:5" ht="25.15" customHeight="1" x14ac:dyDescent="0.25">
      <c r="A37" s="93" t="s">
        <v>101</v>
      </c>
      <c r="B37" s="84" t="s">
        <v>100</v>
      </c>
      <c r="C37" s="83" t="s">
        <v>130</v>
      </c>
      <c r="D37" s="92" t="s">
        <v>79</v>
      </c>
      <c r="E37" s="83" t="s">
        <v>130</v>
      </c>
    </row>
    <row r="38" spans="1:5" ht="13.15" customHeight="1" x14ac:dyDescent="0.25">
      <c r="A38" s="152" t="s">
        <v>99</v>
      </c>
      <c r="B38" s="153"/>
      <c r="C38" s="153"/>
      <c r="D38" s="153"/>
      <c r="E38" s="154"/>
    </row>
    <row r="39" spans="1:5" x14ac:dyDescent="0.25">
      <c r="A39" s="90"/>
      <c r="B39" s="90"/>
      <c r="C39" s="90"/>
      <c r="D39" s="90"/>
      <c r="E39" s="90"/>
    </row>
    <row r="40" spans="1:5" ht="30" customHeight="1" x14ac:dyDescent="0.25">
      <c r="A40" s="149" t="s">
        <v>98</v>
      </c>
      <c r="B40" s="150"/>
      <c r="C40" s="150"/>
      <c r="D40" s="150"/>
      <c r="E40" s="151"/>
    </row>
    <row r="41" spans="1:5" ht="24" x14ac:dyDescent="0.25">
      <c r="A41" s="91" t="s">
        <v>84</v>
      </c>
      <c r="B41" s="87" t="s">
        <v>83</v>
      </c>
      <c r="C41" s="87" t="s">
        <v>57</v>
      </c>
      <c r="D41" s="87" t="s">
        <v>125</v>
      </c>
      <c r="E41" s="87" t="s">
        <v>58</v>
      </c>
    </row>
    <row r="42" spans="1:5" ht="30" customHeight="1" x14ac:dyDescent="0.25">
      <c r="A42" s="86" t="s">
        <v>133</v>
      </c>
      <c r="B42" s="84">
        <v>55000</v>
      </c>
      <c r="C42" s="83" t="s">
        <v>132</v>
      </c>
      <c r="D42" s="85" t="s">
        <v>90</v>
      </c>
      <c r="E42" s="83" t="s">
        <v>141</v>
      </c>
    </row>
    <row r="43" spans="1:5" ht="27" customHeight="1" x14ac:dyDescent="0.25">
      <c r="A43" s="152" t="s">
        <v>140</v>
      </c>
      <c r="B43" s="153"/>
      <c r="C43" s="153"/>
      <c r="D43" s="153"/>
      <c r="E43" s="154"/>
    </row>
    <row r="44" spans="1:5" x14ac:dyDescent="0.25">
      <c r="A44" s="90"/>
      <c r="B44" s="90"/>
      <c r="C44" s="90"/>
      <c r="D44" s="90"/>
    </row>
    <row r="45" spans="1:5" ht="30" customHeight="1" x14ac:dyDescent="0.25">
      <c r="A45" s="149" t="s">
        <v>97</v>
      </c>
      <c r="B45" s="150"/>
      <c r="C45" s="150"/>
      <c r="D45" s="150"/>
      <c r="E45" s="151"/>
    </row>
    <row r="46" spans="1:5" ht="24" x14ac:dyDescent="0.25">
      <c r="A46" s="91" t="s">
        <v>84</v>
      </c>
      <c r="B46" s="87" t="s">
        <v>83</v>
      </c>
      <c r="C46" s="87" t="s">
        <v>57</v>
      </c>
      <c r="D46" s="87" t="s">
        <v>125</v>
      </c>
      <c r="E46" s="87" t="s">
        <v>58</v>
      </c>
    </row>
    <row r="47" spans="1:5" ht="30" customHeight="1" x14ac:dyDescent="0.25">
      <c r="A47" s="86" t="s">
        <v>96</v>
      </c>
      <c r="B47" s="84">
        <v>20000</v>
      </c>
      <c r="C47" s="83" t="s">
        <v>128</v>
      </c>
      <c r="D47" s="85" t="s">
        <v>93</v>
      </c>
      <c r="E47" s="83" t="s">
        <v>138</v>
      </c>
    </row>
    <row r="48" spans="1:5" ht="30" customHeight="1" x14ac:dyDescent="0.25">
      <c r="A48" s="86" t="s">
        <v>95</v>
      </c>
      <c r="B48" s="84">
        <v>10000</v>
      </c>
      <c r="C48" s="83" t="s">
        <v>128</v>
      </c>
      <c r="D48" s="85" t="s">
        <v>93</v>
      </c>
      <c r="E48" s="83" t="s">
        <v>138</v>
      </c>
    </row>
    <row r="49" spans="1:5" ht="30" customHeight="1" x14ac:dyDescent="0.25">
      <c r="A49" s="86" t="s">
        <v>94</v>
      </c>
      <c r="B49" s="84">
        <v>15000</v>
      </c>
      <c r="C49" s="83" t="s">
        <v>128</v>
      </c>
      <c r="D49" s="85" t="s">
        <v>93</v>
      </c>
      <c r="E49" s="83" t="s">
        <v>138</v>
      </c>
    </row>
    <row r="50" spans="1:5" ht="27" customHeight="1" x14ac:dyDescent="0.25">
      <c r="A50" s="152" t="s">
        <v>134</v>
      </c>
      <c r="B50" s="153"/>
      <c r="C50" s="153"/>
      <c r="D50" s="153"/>
      <c r="E50" s="154"/>
    </row>
    <row r="51" spans="1:5" x14ac:dyDescent="0.25">
      <c r="A51" s="90"/>
      <c r="B51" s="90"/>
      <c r="C51" s="90"/>
      <c r="D51" s="90"/>
      <c r="E51" s="90"/>
    </row>
    <row r="52" spans="1:5" ht="30" customHeight="1" x14ac:dyDescent="0.25">
      <c r="A52" s="149" t="s">
        <v>135</v>
      </c>
      <c r="B52" s="150"/>
      <c r="C52" s="150"/>
      <c r="D52" s="150"/>
      <c r="E52" s="151"/>
    </row>
    <row r="53" spans="1:5" ht="24" x14ac:dyDescent="0.25">
      <c r="A53" s="89" t="s">
        <v>84</v>
      </c>
      <c r="B53" s="88" t="s">
        <v>83</v>
      </c>
      <c r="C53" s="88" t="s">
        <v>57</v>
      </c>
      <c r="D53" s="88" t="s">
        <v>125</v>
      </c>
      <c r="E53" s="87" t="s">
        <v>58</v>
      </c>
    </row>
    <row r="54" spans="1:5" ht="25.15" customHeight="1" x14ac:dyDescent="0.25">
      <c r="A54" s="86" t="s">
        <v>61</v>
      </c>
      <c r="B54" s="84">
        <v>25000</v>
      </c>
      <c r="C54" s="83" t="s">
        <v>91</v>
      </c>
      <c r="D54" s="85" t="s">
        <v>90</v>
      </c>
      <c r="E54" s="83" t="s">
        <v>139</v>
      </c>
    </row>
    <row r="55" spans="1:5" ht="25.15" customHeight="1" x14ac:dyDescent="0.25">
      <c r="A55" s="86" t="s">
        <v>92</v>
      </c>
      <c r="B55" s="84">
        <v>10000</v>
      </c>
      <c r="C55" s="83" t="s">
        <v>62</v>
      </c>
      <c r="D55" s="85" t="s">
        <v>153</v>
      </c>
      <c r="E55" s="83" t="s">
        <v>139</v>
      </c>
    </row>
    <row r="56" spans="1:5" ht="25.15" customHeight="1" x14ac:dyDescent="0.25">
      <c r="A56" s="86" t="s">
        <v>152</v>
      </c>
      <c r="B56" s="84">
        <v>20000</v>
      </c>
      <c r="C56" s="83" t="s">
        <v>89</v>
      </c>
      <c r="D56" s="85" t="s">
        <v>90</v>
      </c>
      <c r="E56" s="83" t="s">
        <v>139</v>
      </c>
    </row>
    <row r="57" spans="1:5" ht="25.15" customHeight="1" x14ac:dyDescent="0.25">
      <c r="A57" s="86" t="s">
        <v>63</v>
      </c>
      <c r="B57" s="84">
        <v>15000</v>
      </c>
      <c r="C57" s="83" t="s">
        <v>91</v>
      </c>
      <c r="D57" s="85" t="s">
        <v>90</v>
      </c>
      <c r="E57" s="83" t="s">
        <v>139</v>
      </c>
    </row>
    <row r="58" spans="1:5" ht="25.15" customHeight="1" x14ac:dyDescent="0.25">
      <c r="A58" s="86" t="s">
        <v>64</v>
      </c>
      <c r="B58" s="84">
        <v>8000</v>
      </c>
      <c r="C58" s="83" t="s">
        <v>62</v>
      </c>
      <c r="D58" s="85" t="s">
        <v>90</v>
      </c>
      <c r="E58" s="83" t="s">
        <v>139</v>
      </c>
    </row>
    <row r="59" spans="1:5" ht="25.15" customHeight="1" x14ac:dyDescent="0.25">
      <c r="A59" s="86" t="s">
        <v>65</v>
      </c>
      <c r="B59" s="84">
        <v>10000</v>
      </c>
      <c r="C59" s="83" t="s">
        <v>89</v>
      </c>
      <c r="D59" s="85" t="s">
        <v>90</v>
      </c>
      <c r="E59" s="83" t="s">
        <v>139</v>
      </c>
    </row>
    <row r="60" spans="1:5" ht="25.15" customHeight="1" x14ac:dyDescent="0.25">
      <c r="A60" s="86" t="s">
        <v>151</v>
      </c>
      <c r="B60" s="84">
        <v>10000</v>
      </c>
      <c r="C60" s="83" t="s">
        <v>66</v>
      </c>
      <c r="D60" s="85" t="s">
        <v>150</v>
      </c>
      <c r="E60" s="83" t="s">
        <v>139</v>
      </c>
    </row>
    <row r="61" spans="1:5" ht="11.45" customHeight="1" x14ac:dyDescent="0.25">
      <c r="A61" s="97"/>
      <c r="B61" s="98"/>
      <c r="C61" s="99"/>
      <c r="D61" s="99"/>
      <c r="E61" s="99"/>
    </row>
    <row r="62" spans="1:5" ht="25.15" customHeight="1" x14ac:dyDescent="0.25">
      <c r="A62" s="156" t="s">
        <v>136</v>
      </c>
      <c r="B62" s="156"/>
      <c r="C62" s="156"/>
      <c r="D62" s="156"/>
      <c r="E62" s="156"/>
    </row>
    <row r="63" spans="1:5" ht="25.15" customHeight="1" x14ac:dyDescent="0.25">
      <c r="A63" s="86" t="s">
        <v>71</v>
      </c>
      <c r="B63" s="84">
        <v>25000</v>
      </c>
      <c r="C63" s="83" t="s">
        <v>160</v>
      </c>
      <c r="D63" s="85" t="s">
        <v>88</v>
      </c>
      <c r="E63" s="83" t="s">
        <v>139</v>
      </c>
    </row>
    <row r="64" spans="1:5" ht="25.15" customHeight="1" x14ac:dyDescent="0.25">
      <c r="A64" s="86" t="s">
        <v>87</v>
      </c>
      <c r="B64" s="84">
        <v>8000</v>
      </c>
      <c r="C64" s="83" t="s">
        <v>85</v>
      </c>
      <c r="D64" s="85" t="s">
        <v>79</v>
      </c>
      <c r="E64" s="83" t="s">
        <v>139</v>
      </c>
    </row>
    <row r="65" spans="1:5" ht="25.15" customHeight="1" x14ac:dyDescent="0.25">
      <c r="A65" s="86" t="s">
        <v>86</v>
      </c>
      <c r="B65" s="84">
        <v>21000</v>
      </c>
      <c r="C65" s="83" t="s">
        <v>85</v>
      </c>
      <c r="D65" s="85" t="s">
        <v>79</v>
      </c>
      <c r="E65" s="83" t="s">
        <v>139</v>
      </c>
    </row>
    <row r="66" spans="1:5" ht="11.45" customHeight="1" x14ac:dyDescent="0.25">
      <c r="A66" s="97"/>
      <c r="B66" s="98"/>
      <c r="C66" s="99"/>
      <c r="D66" s="99"/>
      <c r="E66" s="99"/>
    </row>
    <row r="67" spans="1:5" ht="25.15" customHeight="1" x14ac:dyDescent="0.25">
      <c r="A67" s="156" t="s">
        <v>137</v>
      </c>
      <c r="B67" s="156"/>
      <c r="C67" s="156"/>
      <c r="D67" s="156"/>
      <c r="E67" s="156"/>
    </row>
    <row r="68" spans="1:5" ht="25.15" customHeight="1" x14ac:dyDescent="0.25">
      <c r="A68" s="86" t="s">
        <v>67</v>
      </c>
      <c r="B68" s="84">
        <v>40000</v>
      </c>
      <c r="C68" s="83" t="s">
        <v>161</v>
      </c>
      <c r="D68" s="85" t="s">
        <v>79</v>
      </c>
      <c r="E68" s="83" t="s">
        <v>139</v>
      </c>
    </row>
    <row r="69" spans="1:5" ht="25.15" customHeight="1" x14ac:dyDescent="0.25">
      <c r="A69" s="86" t="s">
        <v>68</v>
      </c>
      <c r="B69" s="84">
        <v>15000</v>
      </c>
      <c r="C69" s="83" t="s">
        <v>162</v>
      </c>
      <c r="D69" s="85" t="s">
        <v>79</v>
      </c>
      <c r="E69" s="83" t="s">
        <v>139</v>
      </c>
    </row>
    <row r="70" spans="1:5" ht="25.15" customHeight="1" x14ac:dyDescent="0.25">
      <c r="A70" s="86" t="s">
        <v>69</v>
      </c>
      <c r="B70" s="84">
        <v>30000</v>
      </c>
      <c r="C70" s="83" t="s">
        <v>161</v>
      </c>
      <c r="D70" s="85" t="s">
        <v>79</v>
      </c>
      <c r="E70" s="83" t="s">
        <v>139</v>
      </c>
    </row>
    <row r="71" spans="1:5" ht="25.15" customHeight="1" x14ac:dyDescent="0.25">
      <c r="A71" s="86" t="s">
        <v>70</v>
      </c>
      <c r="B71" s="84">
        <v>15000</v>
      </c>
      <c r="C71" s="83" t="s">
        <v>162</v>
      </c>
      <c r="D71" s="85" t="s">
        <v>79</v>
      </c>
      <c r="E71" s="83" t="s">
        <v>139</v>
      </c>
    </row>
    <row r="72" spans="1:5" x14ac:dyDescent="0.25">
      <c r="A72" s="90"/>
      <c r="B72" s="90"/>
      <c r="C72" s="90"/>
      <c r="D72" s="90"/>
      <c r="E72" s="90"/>
    </row>
    <row r="73" spans="1:5" ht="30" customHeight="1" x14ac:dyDescent="0.25">
      <c r="A73" s="149" t="s">
        <v>60</v>
      </c>
      <c r="B73" s="150"/>
      <c r="C73" s="150"/>
      <c r="D73" s="150"/>
      <c r="E73" s="151"/>
    </row>
    <row r="74" spans="1:5" ht="24" x14ac:dyDescent="0.25">
      <c r="A74" s="89" t="s">
        <v>84</v>
      </c>
      <c r="B74" s="88" t="s">
        <v>83</v>
      </c>
      <c r="C74" s="88" t="s">
        <v>57</v>
      </c>
      <c r="D74" s="88" t="s">
        <v>125</v>
      </c>
      <c r="E74" s="87" t="s">
        <v>58</v>
      </c>
    </row>
    <row r="75" spans="1:5" ht="58.5" x14ac:dyDescent="0.25">
      <c r="A75" s="86" t="s">
        <v>82</v>
      </c>
      <c r="B75" s="84">
        <v>48000</v>
      </c>
      <c r="C75" s="92" t="s">
        <v>72</v>
      </c>
      <c r="D75" s="85" t="s">
        <v>79</v>
      </c>
      <c r="E75" s="92" t="s">
        <v>72</v>
      </c>
    </row>
    <row r="76" spans="1:5" ht="54.6" customHeight="1" x14ac:dyDescent="0.25">
      <c r="A76" s="86" t="s">
        <v>81</v>
      </c>
      <c r="B76" s="84">
        <v>61000</v>
      </c>
      <c r="C76" s="92" t="s">
        <v>72</v>
      </c>
      <c r="D76" s="85" t="s">
        <v>79</v>
      </c>
      <c r="E76" s="92" t="s">
        <v>72</v>
      </c>
    </row>
    <row r="77" spans="1:5" ht="54.6" customHeight="1" x14ac:dyDescent="0.25">
      <c r="A77" s="86" t="s">
        <v>80</v>
      </c>
      <c r="B77" s="84">
        <v>65000</v>
      </c>
      <c r="C77" s="92" t="s">
        <v>72</v>
      </c>
      <c r="D77" s="85" t="s">
        <v>79</v>
      </c>
      <c r="E77" s="92" t="s">
        <v>72</v>
      </c>
    </row>
    <row r="80" spans="1:5" ht="31.15" customHeight="1" x14ac:dyDescent="0.25">
      <c r="A80" s="156" t="s">
        <v>75</v>
      </c>
      <c r="B80" s="156"/>
    </row>
    <row r="81" spans="1:5" ht="26.45" customHeight="1" x14ac:dyDescent="0.25">
      <c r="A81" s="82" t="s">
        <v>78</v>
      </c>
      <c r="B81" s="81">
        <v>0.1</v>
      </c>
    </row>
    <row r="82" spans="1:5" ht="26.45" customHeight="1" x14ac:dyDescent="0.25">
      <c r="A82" s="82" t="s">
        <v>77</v>
      </c>
      <c r="B82" s="81">
        <v>0.15</v>
      </c>
    </row>
    <row r="83" spans="1:5" ht="26.45" customHeight="1" x14ac:dyDescent="0.25">
      <c r="A83" s="82" t="s">
        <v>76</v>
      </c>
      <c r="B83" s="81">
        <v>0.2</v>
      </c>
    </row>
    <row r="85" spans="1:5" ht="11.45" customHeight="1" x14ac:dyDescent="0.25">
      <c r="A85" s="155" t="s">
        <v>154</v>
      </c>
      <c r="B85" s="155"/>
      <c r="C85" s="155"/>
      <c r="D85" s="155"/>
      <c r="E85" s="155"/>
    </row>
  </sheetData>
  <mergeCells count="15">
    <mergeCell ref="A85:E85"/>
    <mergeCell ref="A52:E52"/>
    <mergeCell ref="A80:B80"/>
    <mergeCell ref="A62:E62"/>
    <mergeCell ref="A73:E73"/>
    <mergeCell ref="A67:E67"/>
    <mergeCell ref="A50:E50"/>
    <mergeCell ref="A38:E38"/>
    <mergeCell ref="A43:E43"/>
    <mergeCell ref="A45:E45"/>
    <mergeCell ref="A1:E1"/>
    <mergeCell ref="C16:C19"/>
    <mergeCell ref="A2:E2"/>
    <mergeCell ref="A14:E14"/>
    <mergeCell ref="A40:E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Október</vt:lpstr>
      <vt:lpstr>Információk, előnyök</vt:lpstr>
      <vt:lpstr>Marketing árak, specifikációk</vt:lpstr>
      <vt:lpstr>Október!Nyomtatási_cím</vt:lpstr>
      <vt:lpstr>Október!Nyomtatási_terület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Kaczorné Anna</dc:creator>
  <cp:lastModifiedBy>Tóth Sarolta</cp:lastModifiedBy>
  <cp:lastPrinted>2020-12-21T17:27:34Z</cp:lastPrinted>
  <dcterms:created xsi:type="dcterms:W3CDTF">2017-11-24T13:02:33Z</dcterms:created>
  <dcterms:modified xsi:type="dcterms:W3CDTF">2021-08-17T08:30:28Z</dcterms:modified>
</cp:coreProperties>
</file>